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8195" windowHeight="12015" activeTab="0"/>
  </bookViews>
  <sheets>
    <sheet name="入力方法" sheetId="1" r:id="rId1"/>
    <sheet name="資金繰表" sheetId="2" r:id="rId2"/>
  </sheets>
  <definedNames>
    <definedName name="_xlnm.Print_Titles" localSheetId="1">'資金繰表'!$1:$2</definedName>
    <definedName name="_xlnm.Print_Titles" localSheetId="0">'入力方法'!$1:$2</definedName>
  </definedNames>
  <calcPr fullCalcOnLoad="1"/>
</workbook>
</file>

<file path=xl/sharedStrings.xml><?xml version="1.0" encoding="utf-8"?>
<sst xmlns="http://schemas.openxmlformats.org/spreadsheetml/2006/main" count="164" uniqueCount="63">
  <si>
    <t>店番</t>
  </si>
  <si>
    <t>顧客番号</t>
  </si>
  <si>
    <t>（単位：千円）</t>
  </si>
  <si>
    <t>月次</t>
  </si>
  <si>
    <t>年月</t>
  </si>
  <si>
    <t>合計</t>
  </si>
  <si>
    <t>科目</t>
  </si>
  <si>
    <t>予定</t>
  </si>
  <si>
    <t>実績</t>
  </si>
  <si>
    <t>損益</t>
  </si>
  <si>
    <t>仕入高</t>
  </si>
  <si>
    <t>営業収入</t>
  </si>
  <si>
    <t>受取手形期日取立入金</t>
  </si>
  <si>
    <t>前受金入金</t>
  </si>
  <si>
    <t>その他営業収入</t>
  </si>
  <si>
    <t>〈手形割引〉</t>
  </si>
  <si>
    <t>営業支出</t>
  </si>
  <si>
    <t>支払手形決済</t>
  </si>
  <si>
    <t>外注費支払</t>
  </si>
  <si>
    <t>リース料・賃貸料</t>
  </si>
  <si>
    <t>その他経費支払</t>
  </si>
  <si>
    <t>営業外
収入</t>
  </si>
  <si>
    <t>受取利息・配当金</t>
  </si>
  <si>
    <t>その他</t>
  </si>
  <si>
    <t>営業外
支出</t>
  </si>
  <si>
    <t>支払利息・割引料</t>
  </si>
  <si>
    <t>法人税・決算資金支払</t>
  </si>
  <si>
    <t>財務等支出</t>
  </si>
  <si>
    <t>短期借入金返済</t>
  </si>
  <si>
    <t>長期借入金返済</t>
  </si>
  <si>
    <t>その他財務等支出</t>
  </si>
  <si>
    <t>財務等収入</t>
  </si>
  <si>
    <t>〈手形割引・手形譲渡〉</t>
  </si>
  <si>
    <t>短期借入金</t>
  </si>
  <si>
    <t>長期借入金</t>
  </si>
  <si>
    <t>役員借入金</t>
  </si>
  <si>
    <t>その他財務等収入</t>
  </si>
  <si>
    <t>差引次月繰越額　（Ｈ＋Ｉ）</t>
  </si>
  <si>
    <t>借入金残高</t>
  </si>
  <si>
    <t>短期借入金</t>
  </si>
  <si>
    <t>長期借入金</t>
  </si>
  <si>
    <t>合計</t>
  </si>
  <si>
    <t>借入金合計</t>
  </si>
  <si>
    <t>売上高 （完成工事高）</t>
  </si>
  <si>
    <t>（Ａ） 前月繰越高</t>
  </si>
  <si>
    <t>（Ｂ） 現金入金合計</t>
  </si>
  <si>
    <t>（Ｃ） 現金支払合計</t>
  </si>
  <si>
    <t>（Ｄ） 営業収支　（Ｂ－Ｃ）</t>
  </si>
  <si>
    <t>（Ｅ） 経常収支　（Ｄ＋営業外収支）</t>
  </si>
  <si>
    <t>（Ｆ） 財務支出・収入を除く当月収支</t>
  </si>
  <si>
    <t>（Ｇ） 財務等支出合計</t>
  </si>
  <si>
    <t>（Ｈ） 現金過不足　（Ａ＋Ｆ－Ｇ）</t>
  </si>
  <si>
    <t>（ Ｉ ） 財務等収入合計</t>
  </si>
  <si>
    <t>定期預入・定積掛込</t>
  </si>
  <si>
    <t>定期・定積取り崩し</t>
  </si>
  <si>
    <t>お客様名</t>
  </si>
  <si>
    <t>うち湖東信用金庫</t>
  </si>
  <si>
    <t>湖東信用金庫</t>
  </si>
  <si>
    <t>売上代金（工事代金）回収</t>
  </si>
  <si>
    <t>人件費</t>
  </si>
  <si>
    <t>他支出</t>
  </si>
  <si>
    <t>設備購入（設備手形決済）</t>
  </si>
  <si>
    <t>仕入代金支払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</si>
</sst>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9"/>
      <name val="ＭＳ Ｐゴシック"/>
      <family val="3"/>
    </font>
    <font>
      <sz val="8"/>
      <name val="ＭＳ Ｐゴシック"/>
      <family val="3"/>
    </font>
    <font>
      <sz val="8"/>
      <name val="Calibri"/>
      <family val="2"/>
    </font>
    <font>
      <sz val="7"/>
      <name val="ＭＳ Ｐゴシック"/>
      <family val="3"/>
    </font>
    <font>
      <sz val="9"/>
      <name val="Calibri"/>
      <family val="2"/>
    </font>
    <font>
      <sz val="9"/>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8"/>
      <color indexed="8"/>
      <name val="ＭＳ Ｐゴシック"/>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hair"/>
    </border>
    <border>
      <left style="hair"/>
      <right style="thin"/>
      <top style="hair"/>
      <bottom style="thin"/>
    </border>
    <border>
      <left style="hair"/>
      <right style="thin"/>
      <top style="hair"/>
      <bottom style="hair"/>
    </border>
    <border>
      <left style="hair"/>
      <right style="hair"/>
      <top>
        <color indexed="63"/>
      </top>
      <bottom style="hair"/>
    </border>
    <border>
      <left style="hair"/>
      <right style="hair"/>
      <top>
        <color indexed="63"/>
      </top>
      <bottom>
        <color indexed="63"/>
      </bottom>
    </border>
    <border>
      <left style="hair"/>
      <right style="thin"/>
      <top>
        <color indexed="63"/>
      </top>
      <bottom style="hair"/>
    </border>
    <border>
      <left style="hair"/>
      <right style="thin"/>
      <top style="hair"/>
      <bottom>
        <color indexed="63"/>
      </bottom>
    </border>
    <border>
      <left style="thin"/>
      <right style="thin"/>
      <top style="thin"/>
      <bottom style="hair"/>
    </border>
    <border>
      <left style="thin"/>
      <right style="thin"/>
      <top style="hair"/>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diagonalDown="1">
      <left style="thin"/>
      <right style="thin"/>
      <top style="hair"/>
      <bottom style="hair"/>
      <diagonal style="hair"/>
    </border>
    <border diagonalDown="1">
      <left style="thin"/>
      <right style="thin"/>
      <top style="hair"/>
      <bottom>
        <color indexed="63"/>
      </bottom>
      <diagonal style="hair"/>
    </border>
    <border>
      <left style="thin"/>
      <right>
        <color indexed="63"/>
      </right>
      <top style="thin"/>
      <bottom style="hair"/>
    </border>
    <border>
      <left style="thin"/>
      <right style="thin"/>
      <top style="thin"/>
      <bottom style="thin"/>
    </border>
    <border>
      <left style="hair"/>
      <right style="thin"/>
      <top style="thin"/>
      <bottom style="thin"/>
    </border>
    <border diagonalDown="1">
      <left style="thin"/>
      <right style="thin"/>
      <top style="thin"/>
      <bottom style="thin"/>
      <diagonal style="hair"/>
    </border>
    <border diagonalDown="1">
      <left style="thin"/>
      <right style="thin"/>
      <top style="hair"/>
      <bottom style="thin"/>
      <diagonal style="hair"/>
    </border>
    <border diagonalDown="1">
      <left style="thin"/>
      <right style="thin"/>
      <top>
        <color indexed="63"/>
      </top>
      <bottom style="hair"/>
      <diagonal style="hair"/>
    </border>
    <border>
      <left style="thin"/>
      <right style="thin"/>
      <top style="thin"/>
      <bottom style="double"/>
    </border>
    <border>
      <left style="hair"/>
      <right style="thin"/>
      <top style="thin"/>
      <bottom style="double"/>
    </border>
    <border diagonalDown="1">
      <left style="thin"/>
      <right style="thin"/>
      <top style="thin"/>
      <bottom style="double"/>
      <diagonal style="hair"/>
    </border>
    <border>
      <left style="thin"/>
      <right style="hair"/>
      <top style="thin"/>
      <bottom style="thin"/>
    </border>
    <border>
      <left style="hair"/>
      <right style="hair"/>
      <top style="thin"/>
      <bottom style="thin"/>
    </border>
    <border>
      <left style="hair"/>
      <right style="hair"/>
      <top style="hair"/>
      <bottom>
        <color indexed="63"/>
      </bottom>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hair"/>
      <top style="hair"/>
      <bottom style="thin"/>
    </border>
    <border>
      <left style="hair"/>
      <right style="hair"/>
      <top style="hair"/>
      <bottom style="hair"/>
    </border>
    <border>
      <left style="hair"/>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style="hair"/>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style="hair"/>
      <top style="hair"/>
      <bottom style="thin"/>
    </border>
    <border>
      <left style="hair"/>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35">
    <xf numFmtId="0" fontId="0" fillId="0" borderId="0" xfId="0" applyAlignment="1">
      <alignment/>
    </xf>
    <xf numFmtId="0" fontId="2" fillId="0" borderId="0" xfId="0" applyFont="1" applyAlignment="1">
      <alignment vertical="center"/>
    </xf>
    <xf numFmtId="0" fontId="5" fillId="0" borderId="0" xfId="0" applyFont="1" applyFill="1" applyAlignment="1">
      <alignment horizontal="right" vertical="center"/>
    </xf>
    <xf numFmtId="0" fontId="2" fillId="0" borderId="0" xfId="0" applyFont="1" applyFill="1" applyAlignment="1">
      <alignment vertical="center"/>
    </xf>
    <xf numFmtId="0" fontId="2" fillId="0" borderId="0" xfId="0" applyFont="1" applyFill="1" applyBorder="1" applyAlignment="1">
      <alignment vertical="center"/>
    </xf>
    <xf numFmtId="38" fontId="3" fillId="33" borderId="10" xfId="48" applyFont="1" applyFill="1" applyBorder="1" applyAlignment="1">
      <alignment vertical="center"/>
    </xf>
    <xf numFmtId="38" fontId="3" fillId="33" borderId="11" xfId="48" applyFont="1" applyFill="1" applyBorder="1" applyAlignment="1">
      <alignment vertical="center"/>
    </xf>
    <xf numFmtId="0" fontId="2" fillId="0" borderId="0" xfId="0" applyFont="1" applyBorder="1" applyAlignment="1">
      <alignment vertical="center"/>
    </xf>
    <xf numFmtId="38" fontId="3" fillId="33" borderId="12" xfId="48" applyFont="1" applyFill="1" applyBorder="1" applyAlignment="1">
      <alignment vertical="center"/>
    </xf>
    <xf numFmtId="0" fontId="3" fillId="33" borderId="13" xfId="0" applyFont="1" applyFill="1" applyBorder="1" applyAlignment="1">
      <alignment vertical="center" shrinkToFit="1"/>
    </xf>
    <xf numFmtId="0" fontId="3" fillId="33" borderId="14" xfId="0" applyFont="1" applyFill="1" applyBorder="1" applyAlignment="1">
      <alignment vertical="center" shrinkToFit="1"/>
    </xf>
    <xf numFmtId="38" fontId="3" fillId="33" borderId="15" xfId="48" applyFont="1" applyFill="1" applyBorder="1" applyAlignment="1">
      <alignment vertical="center"/>
    </xf>
    <xf numFmtId="38" fontId="3" fillId="33" borderId="16" xfId="48" applyFont="1" applyFill="1" applyBorder="1" applyAlignment="1">
      <alignment vertical="center"/>
    </xf>
    <xf numFmtId="38" fontId="2" fillId="0" borderId="0" xfId="48" applyFont="1" applyAlignment="1">
      <alignment vertical="center"/>
    </xf>
    <xf numFmtId="0" fontId="4" fillId="33" borderId="13" xfId="0" applyFont="1" applyFill="1" applyBorder="1" applyAlignment="1">
      <alignment vertical="center" shrinkToFit="1"/>
    </xf>
    <xf numFmtId="0" fontId="4" fillId="33" borderId="14" xfId="0" applyFont="1" applyFill="1" applyBorder="1" applyAlignment="1">
      <alignment vertical="center" shrinkToFit="1"/>
    </xf>
    <xf numFmtId="0" fontId="6" fillId="0" borderId="0" xfId="0" applyFont="1" applyBorder="1" applyAlignment="1">
      <alignment vertical="center"/>
    </xf>
    <xf numFmtId="38" fontId="3" fillId="33" borderId="17" xfId="48" applyFont="1" applyFill="1" applyBorder="1" applyAlignment="1">
      <alignment vertical="center"/>
    </xf>
    <xf numFmtId="38" fontId="3" fillId="33" borderId="18" xfId="48" applyFont="1" applyFill="1" applyBorder="1" applyAlignment="1">
      <alignment vertical="center"/>
    </xf>
    <xf numFmtId="38" fontId="3" fillId="33" borderId="19" xfId="48" applyFont="1" applyFill="1" applyBorder="1" applyAlignment="1">
      <alignment vertical="center"/>
    </xf>
    <xf numFmtId="38" fontId="3" fillId="33" borderId="20" xfId="48" applyFont="1" applyFill="1" applyBorder="1" applyAlignment="1">
      <alignment vertical="center"/>
    </xf>
    <xf numFmtId="38" fontId="3" fillId="33" borderId="21" xfId="48" applyFont="1" applyFill="1" applyBorder="1" applyAlignment="1">
      <alignment vertical="center"/>
    </xf>
    <xf numFmtId="38" fontId="3" fillId="0" borderId="17" xfId="48" applyFont="1" applyBorder="1" applyAlignment="1">
      <alignment vertical="center"/>
    </xf>
    <xf numFmtId="38" fontId="3" fillId="0" borderId="18" xfId="48" applyFont="1" applyBorder="1" applyAlignment="1">
      <alignment vertical="center"/>
    </xf>
    <xf numFmtId="38" fontId="3" fillId="33" borderId="22" xfId="48" applyFont="1" applyFill="1" applyBorder="1" applyAlignment="1">
      <alignment vertical="center"/>
    </xf>
    <xf numFmtId="38" fontId="3" fillId="33" borderId="23" xfId="48" applyFont="1" applyFill="1" applyBorder="1" applyAlignment="1">
      <alignment vertical="center"/>
    </xf>
    <xf numFmtId="49" fontId="3" fillId="6" borderId="24" xfId="0" applyNumberFormat="1" applyFont="1" applyFill="1" applyBorder="1" applyAlignment="1">
      <alignment horizontal="center" vertical="center"/>
    </xf>
    <xf numFmtId="49" fontId="3" fillId="6" borderId="17" xfId="0" applyNumberFormat="1" applyFont="1" applyFill="1" applyBorder="1" applyAlignment="1">
      <alignment horizontal="center" vertical="center"/>
    </xf>
    <xf numFmtId="0" fontId="3" fillId="6" borderId="18" xfId="0" applyFont="1" applyFill="1" applyBorder="1" applyAlignment="1">
      <alignment horizontal="center" vertical="center"/>
    </xf>
    <xf numFmtId="0" fontId="3" fillId="6" borderId="11" xfId="0" applyFont="1" applyFill="1" applyBorder="1" applyAlignment="1">
      <alignment horizontal="center" vertical="center"/>
    </xf>
    <xf numFmtId="38" fontId="3" fillId="13" borderId="25" xfId="48" applyFont="1" applyFill="1" applyBorder="1" applyAlignment="1">
      <alignment vertical="center"/>
    </xf>
    <xf numFmtId="38" fontId="3" fillId="13" borderId="26" xfId="48" applyFont="1" applyFill="1" applyBorder="1" applyAlignment="1">
      <alignment vertical="center"/>
    </xf>
    <xf numFmtId="38" fontId="3" fillId="13" borderId="27" xfId="48" applyFont="1" applyFill="1" applyBorder="1" applyAlignment="1">
      <alignment vertical="center"/>
    </xf>
    <xf numFmtId="38" fontId="3" fillId="28" borderId="19" xfId="48" applyFont="1" applyFill="1" applyBorder="1" applyAlignment="1">
      <alignment vertical="center"/>
    </xf>
    <xf numFmtId="38" fontId="3" fillId="28" borderId="12" xfId="48" applyFont="1" applyFill="1" applyBorder="1" applyAlignment="1">
      <alignment vertical="center"/>
    </xf>
    <xf numFmtId="38" fontId="3" fillId="28" borderId="22" xfId="48" applyFont="1" applyFill="1" applyBorder="1" applyAlignment="1">
      <alignment vertical="center"/>
    </xf>
    <xf numFmtId="38" fontId="3" fillId="28" borderId="21" xfId="48" applyFont="1" applyFill="1" applyBorder="1" applyAlignment="1">
      <alignment vertical="center"/>
    </xf>
    <xf numFmtId="38" fontId="3" fillId="28" borderId="16" xfId="48" applyFont="1" applyFill="1" applyBorder="1" applyAlignment="1">
      <alignment vertical="center"/>
    </xf>
    <xf numFmtId="38" fontId="3" fillId="28" borderId="23" xfId="48" applyFont="1" applyFill="1" applyBorder="1" applyAlignment="1">
      <alignment vertical="center"/>
    </xf>
    <xf numFmtId="38" fontId="3" fillId="13" borderId="18" xfId="48" applyFont="1" applyFill="1" applyBorder="1" applyAlignment="1">
      <alignment vertical="center"/>
    </xf>
    <xf numFmtId="38" fontId="3" fillId="13" borderId="11" xfId="48" applyFont="1" applyFill="1" applyBorder="1" applyAlignment="1">
      <alignment vertical="center"/>
    </xf>
    <xf numFmtId="38" fontId="3" fillId="13" borderId="28" xfId="48" applyFont="1" applyFill="1" applyBorder="1" applyAlignment="1">
      <alignment vertical="center"/>
    </xf>
    <xf numFmtId="38" fontId="3" fillId="28" borderId="18" xfId="48" applyFont="1" applyFill="1" applyBorder="1" applyAlignment="1">
      <alignment vertical="center"/>
    </xf>
    <xf numFmtId="38" fontId="3" fillId="28" borderId="11" xfId="48" applyFont="1" applyFill="1" applyBorder="1" applyAlignment="1">
      <alignment vertical="center"/>
    </xf>
    <xf numFmtId="38" fontId="3" fillId="33" borderId="29" xfId="48" applyFont="1" applyFill="1" applyBorder="1" applyAlignment="1">
      <alignment vertical="center"/>
    </xf>
    <xf numFmtId="38" fontId="3" fillId="13" borderId="30" xfId="48" applyFont="1" applyFill="1" applyBorder="1" applyAlignment="1">
      <alignment vertical="center"/>
    </xf>
    <xf numFmtId="38" fontId="3" fillId="13" borderId="31" xfId="48" applyFont="1" applyFill="1" applyBorder="1" applyAlignment="1">
      <alignment vertical="center"/>
    </xf>
    <xf numFmtId="38" fontId="3" fillId="13" borderId="32" xfId="48" applyFont="1" applyFill="1" applyBorder="1" applyAlignment="1">
      <alignment vertical="center"/>
    </xf>
    <xf numFmtId="0" fontId="3" fillId="6" borderId="33" xfId="0" applyFont="1" applyFill="1" applyBorder="1" applyAlignment="1">
      <alignment vertical="center" shrinkToFit="1"/>
    </xf>
    <xf numFmtId="49" fontId="3" fillId="33" borderId="34" xfId="0" applyNumberFormat="1" applyFont="1" applyFill="1" applyBorder="1" applyAlignment="1">
      <alignment horizontal="center" vertical="center"/>
    </xf>
    <xf numFmtId="0" fontId="3" fillId="6" borderId="34" xfId="0" applyFont="1" applyFill="1" applyBorder="1" applyAlignment="1">
      <alignment horizontal="center" vertical="center"/>
    </xf>
    <xf numFmtId="0" fontId="3" fillId="33" borderId="34" xfId="0" applyFont="1" applyFill="1" applyBorder="1" applyAlignment="1">
      <alignment horizontal="center" vertical="center"/>
    </xf>
    <xf numFmtId="0" fontId="3" fillId="0" borderId="35"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33" borderId="36" xfId="0" applyFont="1" applyFill="1" applyBorder="1" applyAlignment="1">
      <alignment vertical="center" shrinkToFit="1"/>
    </xf>
    <xf numFmtId="0" fontId="3" fillId="33" borderId="37" xfId="0" applyFont="1" applyFill="1" applyBorder="1" applyAlignment="1">
      <alignment vertical="center" shrinkToFit="1"/>
    </xf>
    <xf numFmtId="0" fontId="3" fillId="28" borderId="36" xfId="0" applyFont="1" applyFill="1" applyBorder="1" applyAlignment="1">
      <alignment vertical="center" shrinkToFit="1"/>
    </xf>
    <xf numFmtId="0" fontId="3" fillId="28" borderId="37" xfId="0" applyFont="1" applyFill="1" applyBorder="1" applyAlignment="1">
      <alignment vertical="center" shrinkToFit="1"/>
    </xf>
    <xf numFmtId="0" fontId="3" fillId="13" borderId="38" xfId="0" applyFont="1" applyFill="1" applyBorder="1" applyAlignment="1">
      <alignment vertical="center" shrinkToFit="1"/>
    </xf>
    <xf numFmtId="0" fontId="3" fillId="13" borderId="39" xfId="0" applyFont="1" applyFill="1" applyBorder="1" applyAlignment="1">
      <alignment vertical="center" shrinkToFit="1"/>
    </xf>
    <xf numFmtId="0" fontId="3" fillId="13" borderId="40" xfId="0" applyFont="1" applyFill="1" applyBorder="1" applyAlignment="1">
      <alignment vertical="center" shrinkToFit="1"/>
    </xf>
    <xf numFmtId="0" fontId="3" fillId="13" borderId="41" xfId="0" applyFont="1" applyFill="1" applyBorder="1" applyAlignment="1">
      <alignment vertical="center" shrinkToFit="1"/>
    </xf>
    <xf numFmtId="0" fontId="3" fillId="13" borderId="42" xfId="0" applyFont="1" applyFill="1" applyBorder="1" applyAlignment="1">
      <alignment vertical="center" shrinkToFit="1"/>
    </xf>
    <xf numFmtId="0" fontId="3" fillId="13" borderId="43" xfId="0" applyFont="1" applyFill="1" applyBorder="1" applyAlignment="1">
      <alignment vertical="center" shrinkToFit="1"/>
    </xf>
    <xf numFmtId="0" fontId="3" fillId="33" borderId="44" xfId="0" applyFont="1" applyFill="1" applyBorder="1" applyAlignment="1">
      <alignment horizontal="center" vertical="center" textRotation="255" shrinkToFit="1"/>
    </xf>
    <xf numFmtId="0" fontId="3" fillId="33" borderId="45" xfId="0" applyFont="1" applyFill="1" applyBorder="1" applyAlignment="1">
      <alignment horizontal="center" vertical="center" textRotation="255" shrinkToFit="1"/>
    </xf>
    <xf numFmtId="0" fontId="3" fillId="33" borderId="46" xfId="0" applyFont="1" applyFill="1" applyBorder="1" applyAlignment="1">
      <alignment horizontal="center" vertical="center" textRotation="255" shrinkToFit="1"/>
    </xf>
    <xf numFmtId="0" fontId="3" fillId="33" borderId="47" xfId="0" applyFont="1" applyFill="1" applyBorder="1" applyAlignment="1">
      <alignment horizontal="center" vertical="center" textRotation="255" shrinkToFit="1"/>
    </xf>
    <xf numFmtId="0" fontId="3" fillId="0" borderId="48" xfId="0" applyFont="1" applyBorder="1" applyAlignment="1">
      <alignment horizontal="center" vertical="center" textRotation="255" wrapText="1"/>
    </xf>
    <xf numFmtId="0" fontId="3" fillId="33" borderId="49" xfId="0" applyFont="1" applyFill="1" applyBorder="1" applyAlignment="1">
      <alignment vertical="center" shrinkToFit="1"/>
    </xf>
    <xf numFmtId="0" fontId="3" fillId="33" borderId="50" xfId="0" applyFont="1" applyFill="1" applyBorder="1" applyAlignment="1">
      <alignment vertical="center" shrinkToFit="1"/>
    </xf>
    <xf numFmtId="0" fontId="4" fillId="33" borderId="37" xfId="0" applyFont="1" applyFill="1" applyBorder="1" applyAlignment="1">
      <alignment vertical="center" shrinkToFit="1"/>
    </xf>
    <xf numFmtId="0" fontId="3" fillId="33" borderId="51" xfId="0" applyFont="1" applyFill="1" applyBorder="1" applyAlignment="1">
      <alignment vertical="center" shrinkToFit="1"/>
    </xf>
    <xf numFmtId="0" fontId="3" fillId="33" borderId="52" xfId="0" applyFont="1" applyFill="1" applyBorder="1" applyAlignment="1">
      <alignment vertical="center" shrinkToFit="1"/>
    </xf>
    <xf numFmtId="0" fontId="3" fillId="28" borderId="38" xfId="0" applyFont="1" applyFill="1" applyBorder="1" applyAlignment="1">
      <alignment vertical="center" shrinkToFit="1"/>
    </xf>
    <xf numFmtId="0" fontId="3" fillId="28" borderId="39" xfId="0" applyFont="1" applyFill="1" applyBorder="1" applyAlignment="1">
      <alignment vertical="center" shrinkToFit="1"/>
    </xf>
    <xf numFmtId="0" fontId="3" fillId="28" borderId="40" xfId="0" applyFont="1" applyFill="1" applyBorder="1" applyAlignment="1">
      <alignment vertical="center" shrinkToFit="1"/>
    </xf>
    <xf numFmtId="0" fontId="4" fillId="33" borderId="51" xfId="0" applyFont="1" applyFill="1" applyBorder="1" applyAlignment="1">
      <alignment vertical="center" shrinkToFit="1"/>
    </xf>
    <xf numFmtId="0" fontId="3" fillId="13" borderId="53" xfId="0" applyFont="1" applyFill="1" applyBorder="1" applyAlignment="1">
      <alignment vertical="center" shrinkToFit="1"/>
    </xf>
    <xf numFmtId="0" fontId="3" fillId="13" borderId="54" xfId="0" applyFont="1" applyFill="1" applyBorder="1" applyAlignment="1">
      <alignment vertical="center" shrinkToFit="1"/>
    </xf>
    <xf numFmtId="0" fontId="3" fillId="13" borderId="55" xfId="0" applyFont="1" applyFill="1" applyBorder="1" applyAlignment="1">
      <alignment vertical="center" shrinkToFit="1"/>
    </xf>
    <xf numFmtId="0" fontId="3" fillId="33" borderId="56" xfId="0" applyFont="1" applyFill="1" applyBorder="1" applyAlignment="1">
      <alignment horizontal="center" vertical="center" textRotation="255" shrinkToFit="1"/>
    </xf>
    <xf numFmtId="0" fontId="3" fillId="33" borderId="57" xfId="0" applyFont="1" applyFill="1" applyBorder="1" applyAlignment="1">
      <alignment horizontal="center" vertical="center" textRotation="255" shrinkToFit="1"/>
    </xf>
    <xf numFmtId="0" fontId="3" fillId="33" borderId="58" xfId="0" applyFont="1" applyFill="1" applyBorder="1" applyAlignment="1">
      <alignment horizontal="center" vertical="center" textRotation="255" shrinkToFit="1"/>
    </xf>
    <xf numFmtId="0" fontId="3" fillId="33" borderId="59" xfId="0" applyFont="1" applyFill="1" applyBorder="1" applyAlignment="1">
      <alignment vertical="center" shrinkToFit="1"/>
    </xf>
    <xf numFmtId="0" fontId="3" fillId="33" borderId="60" xfId="0" applyFont="1" applyFill="1" applyBorder="1" applyAlignment="1">
      <alignment vertical="center" shrinkToFit="1"/>
    </xf>
    <xf numFmtId="0" fontId="3" fillId="33" borderId="61" xfId="0" applyFont="1" applyFill="1" applyBorder="1" applyAlignment="1">
      <alignment vertical="center" shrinkToFit="1"/>
    </xf>
    <xf numFmtId="0" fontId="3" fillId="33" borderId="62" xfId="0" applyFont="1" applyFill="1" applyBorder="1" applyAlignment="1">
      <alignment horizontal="center" vertical="center" textRotation="255" shrinkToFit="1"/>
    </xf>
    <xf numFmtId="0" fontId="3" fillId="33" borderId="63" xfId="0" applyFont="1" applyFill="1" applyBorder="1" applyAlignment="1">
      <alignment vertical="center" shrinkToFit="1"/>
    </xf>
    <xf numFmtId="0" fontId="3" fillId="33" borderId="64" xfId="0" applyFont="1" applyFill="1" applyBorder="1" applyAlignment="1">
      <alignment vertical="center" shrinkToFit="1"/>
    </xf>
    <xf numFmtId="0" fontId="3" fillId="33" borderId="65"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4" fillId="33" borderId="60" xfId="0" applyFont="1" applyFill="1" applyBorder="1" applyAlignment="1">
      <alignment vertical="center" shrinkToFit="1"/>
    </xf>
    <xf numFmtId="0" fontId="4" fillId="33" borderId="61" xfId="0" applyFont="1" applyFill="1" applyBorder="1" applyAlignment="1">
      <alignment vertical="center" shrinkToFit="1"/>
    </xf>
    <xf numFmtId="0" fontId="3" fillId="33" borderId="62"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0" borderId="59" xfId="0" applyFont="1" applyFill="1" applyBorder="1" applyAlignment="1">
      <alignment vertical="center" shrinkToFit="1"/>
    </xf>
    <xf numFmtId="0" fontId="3" fillId="0" borderId="60" xfId="0" applyFont="1" applyFill="1" applyBorder="1" applyAlignment="1">
      <alignment vertical="center" shrinkToFit="1"/>
    </xf>
    <xf numFmtId="0" fontId="3" fillId="0" borderId="61" xfId="0" applyFont="1" applyFill="1" applyBorder="1" applyAlignment="1">
      <alignment vertical="center" shrinkToFit="1"/>
    </xf>
    <xf numFmtId="0" fontId="3" fillId="0" borderId="36" xfId="0" applyFont="1" applyFill="1" applyBorder="1" applyAlignment="1">
      <alignment vertical="center" shrinkToFit="1"/>
    </xf>
    <xf numFmtId="0" fontId="3" fillId="0" borderId="51" xfId="0" applyFont="1" applyFill="1" applyBorder="1" applyAlignment="1">
      <alignment vertical="center" shrinkToFit="1"/>
    </xf>
    <xf numFmtId="0" fontId="3" fillId="0" borderId="37" xfId="0" applyFont="1" applyFill="1" applyBorder="1" applyAlignment="1">
      <alignment vertical="center" shrinkToFit="1"/>
    </xf>
    <xf numFmtId="0" fontId="3" fillId="13" borderId="53" xfId="0" applyFont="1" applyFill="1" applyBorder="1" applyAlignment="1">
      <alignment vertical="center"/>
    </xf>
    <xf numFmtId="0" fontId="3" fillId="13" borderId="54" xfId="0" applyFont="1" applyFill="1" applyBorder="1" applyAlignment="1">
      <alignment vertical="center"/>
    </xf>
    <xf numFmtId="0" fontId="3" fillId="13" borderId="55" xfId="0" applyFont="1" applyFill="1" applyBorder="1" applyAlignment="1">
      <alignment vertical="center"/>
    </xf>
    <xf numFmtId="0" fontId="3" fillId="33" borderId="63" xfId="0" applyFont="1" applyFill="1" applyBorder="1" applyAlignment="1">
      <alignment vertical="center" wrapText="1"/>
    </xf>
    <xf numFmtId="0" fontId="3" fillId="33" borderId="64" xfId="0" applyFont="1" applyFill="1" applyBorder="1" applyAlignment="1">
      <alignment vertical="center" wrapText="1"/>
    </xf>
    <xf numFmtId="0" fontId="3" fillId="33" borderId="65" xfId="0" applyFont="1" applyFill="1" applyBorder="1" applyAlignment="1">
      <alignment vertical="center" wrapText="1"/>
    </xf>
    <xf numFmtId="0" fontId="0" fillId="0" borderId="51" xfId="0" applyFont="1" applyBorder="1" applyAlignment="1">
      <alignment vertical="center" shrinkToFit="1"/>
    </xf>
    <xf numFmtId="0" fontId="0" fillId="0" borderId="37" xfId="0" applyFont="1" applyBorder="1" applyAlignment="1">
      <alignment vertical="center" shrinkToFit="1"/>
    </xf>
    <xf numFmtId="0" fontId="3" fillId="28" borderId="38" xfId="0" applyFont="1" applyFill="1" applyBorder="1" applyAlignment="1">
      <alignment vertical="center"/>
    </xf>
    <xf numFmtId="0" fontId="3" fillId="28" borderId="39" xfId="0" applyFont="1" applyFill="1" applyBorder="1" applyAlignment="1">
      <alignment vertical="center"/>
    </xf>
    <xf numFmtId="0" fontId="3" fillId="28" borderId="40" xfId="0" applyFont="1" applyFill="1" applyBorder="1" applyAlignment="1">
      <alignment vertical="center"/>
    </xf>
    <xf numFmtId="0" fontId="3" fillId="33" borderId="68"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3" fillId="6" borderId="56" xfId="0" applyFont="1" applyFill="1" applyBorder="1" applyAlignment="1">
      <alignment horizontal="right" vertical="center"/>
    </xf>
    <xf numFmtId="0" fontId="3" fillId="6" borderId="64" xfId="0" applyFont="1" applyFill="1" applyBorder="1" applyAlignment="1">
      <alignment horizontal="right" vertical="center"/>
    </xf>
    <xf numFmtId="0" fontId="3" fillId="6" borderId="65" xfId="0" applyFont="1" applyFill="1" applyBorder="1" applyAlignment="1">
      <alignment horizontal="right" vertical="center"/>
    </xf>
    <xf numFmtId="56" fontId="3" fillId="6" borderId="69" xfId="0" applyNumberFormat="1" applyFont="1" applyFill="1" applyBorder="1" applyAlignment="1">
      <alignment horizontal="center" vertical="center"/>
    </xf>
    <xf numFmtId="56" fontId="3" fillId="6" borderId="70" xfId="0" applyNumberFormat="1" applyFont="1" applyFill="1" applyBorder="1" applyAlignment="1">
      <alignment horizontal="center" vertical="center"/>
    </xf>
    <xf numFmtId="0" fontId="3" fillId="6" borderId="58" xfId="0" applyFont="1" applyFill="1" applyBorder="1" applyAlignment="1">
      <alignment vertical="center"/>
    </xf>
    <xf numFmtId="0" fontId="3" fillId="6" borderId="71" xfId="0" applyFont="1" applyFill="1" applyBorder="1" applyAlignment="1">
      <alignment vertical="center"/>
    </xf>
    <xf numFmtId="0" fontId="3" fillId="6" borderId="72" xfId="0" applyFont="1" applyFill="1" applyBorder="1" applyAlignment="1">
      <alignment vertical="center"/>
    </xf>
    <xf numFmtId="0" fontId="3" fillId="33" borderId="66" xfId="0" applyFont="1" applyFill="1" applyBorder="1" applyAlignment="1">
      <alignment vertical="center" shrinkToFit="1"/>
    </xf>
    <xf numFmtId="0" fontId="3" fillId="33" borderId="10" xfId="0" applyFont="1" applyFill="1" applyBorder="1" applyAlignment="1">
      <alignment vertical="center" shrinkToFit="1"/>
    </xf>
    <xf numFmtId="0" fontId="3" fillId="33" borderId="67" xfId="0" applyFont="1" applyFill="1" applyBorder="1" applyAlignment="1">
      <alignment vertical="center" shrinkToFit="1"/>
    </xf>
    <xf numFmtId="0" fontId="3" fillId="33" borderId="11" xfId="0" applyFont="1" applyFill="1" applyBorder="1" applyAlignment="1">
      <alignment vertical="center" shrinkToFit="1"/>
    </xf>
    <xf numFmtId="0" fontId="3" fillId="33" borderId="5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6</xdr:col>
      <xdr:colOff>0</xdr:colOff>
      <xdr:row>5</xdr:row>
      <xdr:rowOff>0</xdr:rowOff>
    </xdr:to>
    <xdr:sp>
      <xdr:nvSpPr>
        <xdr:cNvPr id="1" name="Line 1"/>
        <xdr:cNvSpPr>
          <a:spLocks/>
        </xdr:cNvSpPr>
      </xdr:nvSpPr>
      <xdr:spPr>
        <a:xfrm>
          <a:off x="1543050" y="323850"/>
          <a:ext cx="1790700"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3</xdr:row>
      <xdr:rowOff>76200</xdr:rowOff>
    </xdr:from>
    <xdr:to>
      <xdr:col>7</xdr:col>
      <xdr:colOff>114300</xdr:colOff>
      <xdr:row>5</xdr:row>
      <xdr:rowOff>123825</xdr:rowOff>
    </xdr:to>
    <xdr:sp>
      <xdr:nvSpPr>
        <xdr:cNvPr id="2" name="Line 31"/>
        <xdr:cNvSpPr>
          <a:spLocks/>
        </xdr:cNvSpPr>
      </xdr:nvSpPr>
      <xdr:spPr>
        <a:xfrm>
          <a:off x="3819525" y="400050"/>
          <a:ext cx="361950" cy="39052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5</xdr:row>
      <xdr:rowOff>47625</xdr:rowOff>
    </xdr:from>
    <xdr:to>
      <xdr:col>8</xdr:col>
      <xdr:colOff>495300</xdr:colOff>
      <xdr:row>6</xdr:row>
      <xdr:rowOff>133350</xdr:rowOff>
    </xdr:to>
    <xdr:sp>
      <xdr:nvSpPr>
        <xdr:cNvPr id="3" name="Text Box 5"/>
        <xdr:cNvSpPr txBox="1">
          <a:spLocks noChangeArrowheads="1"/>
        </xdr:cNvSpPr>
      </xdr:nvSpPr>
      <xdr:spPr>
        <a:xfrm>
          <a:off x="4219575" y="714375"/>
          <a:ext cx="1076325" cy="257175"/>
        </a:xfrm>
        <a:prstGeom prst="rect">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年月を入力します。</a:t>
          </a:r>
        </a:p>
      </xdr:txBody>
    </xdr:sp>
    <xdr:clientData/>
  </xdr:twoCellAnchor>
  <xdr:twoCellAnchor>
    <xdr:from>
      <xdr:col>6</xdr:col>
      <xdr:colOff>428625</xdr:colOff>
      <xdr:row>44</xdr:row>
      <xdr:rowOff>76200</xdr:rowOff>
    </xdr:from>
    <xdr:to>
      <xdr:col>8</xdr:col>
      <xdr:colOff>457200</xdr:colOff>
      <xdr:row>46</xdr:row>
      <xdr:rowOff>123825</xdr:rowOff>
    </xdr:to>
    <xdr:sp>
      <xdr:nvSpPr>
        <xdr:cNvPr id="4" name="Text Box 32"/>
        <xdr:cNvSpPr txBox="1">
          <a:spLocks noChangeArrowheads="1"/>
        </xdr:cNvSpPr>
      </xdr:nvSpPr>
      <xdr:spPr>
        <a:xfrm>
          <a:off x="3762375" y="8134350"/>
          <a:ext cx="1495425" cy="428625"/>
        </a:xfrm>
        <a:prstGeom prst="rect">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毎月末の現金と流動性預金の残高に一致します。</a:t>
          </a:r>
        </a:p>
      </xdr:txBody>
    </xdr:sp>
    <xdr:clientData/>
  </xdr:twoCellAnchor>
  <xdr:twoCellAnchor>
    <xdr:from>
      <xdr:col>6</xdr:col>
      <xdr:colOff>409575</xdr:colOff>
      <xdr:row>46</xdr:row>
      <xdr:rowOff>152400</xdr:rowOff>
    </xdr:from>
    <xdr:to>
      <xdr:col>6</xdr:col>
      <xdr:colOff>523875</xdr:colOff>
      <xdr:row>49</xdr:row>
      <xdr:rowOff>76200</xdr:rowOff>
    </xdr:to>
    <xdr:sp>
      <xdr:nvSpPr>
        <xdr:cNvPr id="5" name="Line 31"/>
        <xdr:cNvSpPr>
          <a:spLocks/>
        </xdr:cNvSpPr>
      </xdr:nvSpPr>
      <xdr:spPr>
        <a:xfrm flipV="1">
          <a:off x="3743325" y="8591550"/>
          <a:ext cx="114300" cy="4953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1295400</xdr:colOff>
      <xdr:row>6</xdr:row>
      <xdr:rowOff>142875</xdr:rowOff>
    </xdr:from>
    <xdr:to>
      <xdr:col>1</xdr:col>
      <xdr:colOff>1362075</xdr:colOff>
      <xdr:row>7</xdr:row>
      <xdr:rowOff>161925</xdr:rowOff>
    </xdr:to>
    <xdr:sp>
      <xdr:nvSpPr>
        <xdr:cNvPr id="6" name="AutoShape 4"/>
        <xdr:cNvSpPr>
          <a:spLocks/>
        </xdr:cNvSpPr>
      </xdr:nvSpPr>
      <xdr:spPr>
        <a:xfrm>
          <a:off x="1419225" y="981075"/>
          <a:ext cx="66675" cy="190500"/>
        </a:xfrm>
        <a:prstGeom prst="leftBrace">
          <a:avLst>
            <a:gd name="adj" fmla="val -2412"/>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4</xdr:row>
      <xdr:rowOff>104775</xdr:rowOff>
    </xdr:from>
    <xdr:to>
      <xdr:col>1</xdr:col>
      <xdr:colOff>1228725</xdr:colOff>
      <xdr:row>7</xdr:row>
      <xdr:rowOff>142875</xdr:rowOff>
    </xdr:to>
    <xdr:sp>
      <xdr:nvSpPr>
        <xdr:cNvPr id="7" name="Text Box 5"/>
        <xdr:cNvSpPr txBox="1">
          <a:spLocks noChangeArrowheads="1"/>
        </xdr:cNvSpPr>
      </xdr:nvSpPr>
      <xdr:spPr>
        <a:xfrm>
          <a:off x="161925" y="600075"/>
          <a:ext cx="1190625" cy="552450"/>
        </a:xfrm>
        <a:prstGeom prst="rect">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前月末時点の現金と流動性預金の合計残高を入力します。</a:t>
          </a:r>
        </a:p>
      </xdr:txBody>
    </xdr:sp>
    <xdr:clientData/>
  </xdr:twoCellAnchor>
  <xdr:twoCellAnchor>
    <xdr:from>
      <xdr:col>1</xdr:col>
      <xdr:colOff>1295400</xdr:colOff>
      <xdr:row>8</xdr:row>
      <xdr:rowOff>9525</xdr:rowOff>
    </xdr:from>
    <xdr:to>
      <xdr:col>1</xdr:col>
      <xdr:colOff>1362075</xdr:colOff>
      <xdr:row>13</xdr:row>
      <xdr:rowOff>171450</xdr:rowOff>
    </xdr:to>
    <xdr:sp>
      <xdr:nvSpPr>
        <xdr:cNvPr id="8" name="AutoShape 4"/>
        <xdr:cNvSpPr>
          <a:spLocks/>
        </xdr:cNvSpPr>
      </xdr:nvSpPr>
      <xdr:spPr>
        <a:xfrm>
          <a:off x="1419225" y="1209675"/>
          <a:ext cx="66675" cy="1114425"/>
        </a:xfrm>
        <a:prstGeom prst="leftBrace">
          <a:avLst>
            <a:gd name="adj" fmla="val -41472"/>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8</xdr:row>
      <xdr:rowOff>66675</xdr:rowOff>
    </xdr:from>
    <xdr:to>
      <xdr:col>1</xdr:col>
      <xdr:colOff>1228725</xdr:colOff>
      <xdr:row>13</xdr:row>
      <xdr:rowOff>76200</xdr:rowOff>
    </xdr:to>
    <xdr:sp>
      <xdr:nvSpPr>
        <xdr:cNvPr id="9" name="Text Box 5"/>
        <xdr:cNvSpPr txBox="1">
          <a:spLocks noChangeArrowheads="1"/>
        </xdr:cNvSpPr>
      </xdr:nvSpPr>
      <xdr:spPr>
        <a:xfrm>
          <a:off x="161925" y="1266825"/>
          <a:ext cx="1190625" cy="962025"/>
        </a:xfrm>
        <a:prstGeom prst="rect">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現金売上や売掛金の回収など、その月に現金や小切手により回収、または振込により入金となる、営業による「入」を入力します。</a:t>
          </a:r>
        </a:p>
      </xdr:txBody>
    </xdr:sp>
    <xdr:clientData/>
  </xdr:twoCellAnchor>
  <xdr:twoCellAnchor>
    <xdr:from>
      <xdr:col>1</xdr:col>
      <xdr:colOff>1295400</xdr:colOff>
      <xdr:row>14</xdr:row>
      <xdr:rowOff>19050</xdr:rowOff>
    </xdr:from>
    <xdr:to>
      <xdr:col>1</xdr:col>
      <xdr:colOff>1362075</xdr:colOff>
      <xdr:row>20</xdr:row>
      <xdr:rowOff>152400</xdr:rowOff>
    </xdr:to>
    <xdr:sp>
      <xdr:nvSpPr>
        <xdr:cNvPr id="10" name="AutoShape 6"/>
        <xdr:cNvSpPr>
          <a:spLocks/>
        </xdr:cNvSpPr>
      </xdr:nvSpPr>
      <xdr:spPr>
        <a:xfrm>
          <a:off x="1419225" y="2362200"/>
          <a:ext cx="66675" cy="1276350"/>
        </a:xfrm>
        <a:prstGeom prst="leftBrace">
          <a:avLst>
            <a:gd name="adj" fmla="val -4248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14</xdr:row>
      <xdr:rowOff>133350</xdr:rowOff>
    </xdr:from>
    <xdr:to>
      <xdr:col>1</xdr:col>
      <xdr:colOff>1228725</xdr:colOff>
      <xdr:row>20</xdr:row>
      <xdr:rowOff>76200</xdr:rowOff>
    </xdr:to>
    <xdr:sp>
      <xdr:nvSpPr>
        <xdr:cNvPr id="11" name="Text Box 7"/>
        <xdr:cNvSpPr txBox="1">
          <a:spLocks noChangeArrowheads="1"/>
        </xdr:cNvSpPr>
      </xdr:nvSpPr>
      <xdr:spPr>
        <a:xfrm>
          <a:off x="161925" y="2476500"/>
          <a:ext cx="1190625" cy="1085850"/>
        </a:xfrm>
        <a:prstGeom prst="rect">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現金仕入や買掛金の支払、給与や経費の支払など、その月に現金や小切手により支払、または振込により支払となる、営業による「出」を入力します。</a:t>
          </a:r>
        </a:p>
      </xdr:txBody>
    </xdr:sp>
    <xdr:clientData/>
  </xdr:twoCellAnchor>
  <xdr:twoCellAnchor>
    <xdr:from>
      <xdr:col>1</xdr:col>
      <xdr:colOff>1314450</xdr:colOff>
      <xdr:row>22</xdr:row>
      <xdr:rowOff>19050</xdr:rowOff>
    </xdr:from>
    <xdr:to>
      <xdr:col>1</xdr:col>
      <xdr:colOff>1362075</xdr:colOff>
      <xdr:row>25</xdr:row>
      <xdr:rowOff>152400</xdr:rowOff>
    </xdr:to>
    <xdr:sp>
      <xdr:nvSpPr>
        <xdr:cNvPr id="12" name="AutoShape 8"/>
        <xdr:cNvSpPr>
          <a:spLocks/>
        </xdr:cNvSpPr>
      </xdr:nvSpPr>
      <xdr:spPr>
        <a:xfrm>
          <a:off x="1438275" y="3886200"/>
          <a:ext cx="47625" cy="704850"/>
        </a:xfrm>
        <a:prstGeom prst="leftBrace">
          <a:avLst>
            <a:gd name="adj" fmla="val -42402"/>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22</xdr:row>
      <xdr:rowOff>66675</xdr:rowOff>
    </xdr:from>
    <xdr:to>
      <xdr:col>1</xdr:col>
      <xdr:colOff>1228725</xdr:colOff>
      <xdr:row>25</xdr:row>
      <xdr:rowOff>95250</xdr:rowOff>
    </xdr:to>
    <xdr:sp>
      <xdr:nvSpPr>
        <xdr:cNvPr id="13" name="Text Box 9"/>
        <xdr:cNvSpPr txBox="1">
          <a:spLocks noChangeArrowheads="1"/>
        </xdr:cNvSpPr>
      </xdr:nvSpPr>
      <xdr:spPr>
        <a:xfrm>
          <a:off x="161925" y="3933825"/>
          <a:ext cx="1190625" cy="600075"/>
        </a:xfrm>
        <a:prstGeom prst="rect">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受取利息や支払利息など、営業外の「入」と「出」を入力します。</a:t>
          </a:r>
        </a:p>
      </xdr:txBody>
    </xdr:sp>
    <xdr:clientData/>
  </xdr:twoCellAnchor>
  <xdr:twoCellAnchor>
    <xdr:from>
      <xdr:col>1</xdr:col>
      <xdr:colOff>1304925</xdr:colOff>
      <xdr:row>27</xdr:row>
      <xdr:rowOff>19050</xdr:rowOff>
    </xdr:from>
    <xdr:to>
      <xdr:col>1</xdr:col>
      <xdr:colOff>1352550</xdr:colOff>
      <xdr:row>28</xdr:row>
      <xdr:rowOff>190500</xdr:rowOff>
    </xdr:to>
    <xdr:sp>
      <xdr:nvSpPr>
        <xdr:cNvPr id="14" name="AutoShape 10"/>
        <xdr:cNvSpPr>
          <a:spLocks/>
        </xdr:cNvSpPr>
      </xdr:nvSpPr>
      <xdr:spPr>
        <a:xfrm>
          <a:off x="1428750" y="4838700"/>
          <a:ext cx="47625" cy="361950"/>
        </a:xfrm>
        <a:prstGeom prst="leftBrace">
          <a:avLst>
            <a:gd name="adj" fmla="val -3927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27</xdr:row>
      <xdr:rowOff>0</xdr:rowOff>
    </xdr:from>
    <xdr:to>
      <xdr:col>1</xdr:col>
      <xdr:colOff>1228725</xdr:colOff>
      <xdr:row>29</xdr:row>
      <xdr:rowOff>19050</xdr:rowOff>
    </xdr:to>
    <xdr:sp>
      <xdr:nvSpPr>
        <xdr:cNvPr id="15" name="Text Box 11"/>
        <xdr:cNvSpPr txBox="1">
          <a:spLocks noChangeArrowheads="1"/>
        </xdr:cNvSpPr>
      </xdr:nvSpPr>
      <xdr:spPr>
        <a:xfrm>
          <a:off x="161925" y="4819650"/>
          <a:ext cx="1190625" cy="400050"/>
        </a:xfrm>
        <a:prstGeom prst="rect">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設備代金や法人税など特殊な「出」を入力します。</a:t>
          </a:r>
        </a:p>
      </xdr:txBody>
    </xdr:sp>
    <xdr:clientData/>
  </xdr:twoCellAnchor>
  <xdr:twoCellAnchor>
    <xdr:from>
      <xdr:col>1</xdr:col>
      <xdr:colOff>1295400</xdr:colOff>
      <xdr:row>30</xdr:row>
      <xdr:rowOff>38100</xdr:rowOff>
    </xdr:from>
    <xdr:to>
      <xdr:col>1</xdr:col>
      <xdr:colOff>1362075</xdr:colOff>
      <xdr:row>36</xdr:row>
      <xdr:rowOff>161925</xdr:rowOff>
    </xdr:to>
    <xdr:sp>
      <xdr:nvSpPr>
        <xdr:cNvPr id="16" name="AutoShape 37"/>
        <xdr:cNvSpPr>
          <a:spLocks/>
        </xdr:cNvSpPr>
      </xdr:nvSpPr>
      <xdr:spPr>
        <a:xfrm>
          <a:off x="1419225" y="5429250"/>
          <a:ext cx="66675" cy="1266825"/>
        </a:xfrm>
        <a:prstGeom prst="leftBrace">
          <a:avLst>
            <a:gd name="adj" fmla="val -42486"/>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31</xdr:row>
      <xdr:rowOff>104775</xdr:rowOff>
    </xdr:from>
    <xdr:to>
      <xdr:col>1</xdr:col>
      <xdr:colOff>1228725</xdr:colOff>
      <xdr:row>35</xdr:row>
      <xdr:rowOff>47625</xdr:rowOff>
    </xdr:to>
    <xdr:sp>
      <xdr:nvSpPr>
        <xdr:cNvPr id="17" name="Text Box 38"/>
        <xdr:cNvSpPr txBox="1">
          <a:spLocks noChangeArrowheads="1"/>
        </xdr:cNvSpPr>
      </xdr:nvSpPr>
      <xdr:spPr>
        <a:xfrm>
          <a:off x="161925" y="5686425"/>
          <a:ext cx="1190625" cy="704850"/>
        </a:xfrm>
        <a:prstGeom prst="rect">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お借入金のご返済や定期積金の掛け込みなどを入力します。</a:t>
          </a:r>
        </a:p>
      </xdr:txBody>
    </xdr:sp>
    <xdr:clientData/>
  </xdr:twoCellAnchor>
  <xdr:twoCellAnchor>
    <xdr:from>
      <xdr:col>1</xdr:col>
      <xdr:colOff>1295400</xdr:colOff>
      <xdr:row>39</xdr:row>
      <xdr:rowOff>28575</xdr:rowOff>
    </xdr:from>
    <xdr:to>
      <xdr:col>1</xdr:col>
      <xdr:colOff>1362075</xdr:colOff>
      <xdr:row>47</xdr:row>
      <xdr:rowOff>152400</xdr:rowOff>
    </xdr:to>
    <xdr:sp>
      <xdr:nvSpPr>
        <xdr:cNvPr id="18" name="AutoShape 14"/>
        <xdr:cNvSpPr>
          <a:spLocks/>
        </xdr:cNvSpPr>
      </xdr:nvSpPr>
      <xdr:spPr>
        <a:xfrm>
          <a:off x="1419225" y="7134225"/>
          <a:ext cx="66675" cy="1647825"/>
        </a:xfrm>
        <a:prstGeom prst="leftBrace">
          <a:avLst>
            <a:gd name="adj" fmla="val -4250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41</xdr:row>
      <xdr:rowOff>85725</xdr:rowOff>
    </xdr:from>
    <xdr:to>
      <xdr:col>1</xdr:col>
      <xdr:colOff>1228725</xdr:colOff>
      <xdr:row>45</xdr:row>
      <xdr:rowOff>152400</xdr:rowOff>
    </xdr:to>
    <xdr:sp>
      <xdr:nvSpPr>
        <xdr:cNvPr id="19" name="Text Box 15"/>
        <xdr:cNvSpPr txBox="1">
          <a:spLocks noChangeArrowheads="1"/>
        </xdr:cNvSpPr>
      </xdr:nvSpPr>
      <xdr:spPr>
        <a:xfrm>
          <a:off x="161925" y="7572375"/>
          <a:ext cx="1190625" cy="828675"/>
        </a:xfrm>
        <a:prstGeom prst="rect">
          <a:avLst/>
        </a:prstGeom>
        <a:solidFill>
          <a:srgbClr val="FFFFFF"/>
        </a:solidFill>
        <a:ln w="635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お借入による資金調達や定期積金の満期が普通預金に入る場合などを入力します。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5</xdr:col>
      <xdr:colOff>0</xdr:colOff>
      <xdr:row>5</xdr:row>
      <xdr:rowOff>0</xdr:rowOff>
    </xdr:to>
    <xdr:sp>
      <xdr:nvSpPr>
        <xdr:cNvPr id="1" name="Line 1"/>
        <xdr:cNvSpPr>
          <a:spLocks/>
        </xdr:cNvSpPr>
      </xdr:nvSpPr>
      <xdr:spPr>
        <a:xfrm>
          <a:off x="123825" y="323850"/>
          <a:ext cx="1790700"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M62"/>
  <sheetViews>
    <sheetView tabSelected="1" zoomScale="110" zoomScaleNormal="110" zoomScaleSheetLayoutView="75" zoomScalePageLayoutView="0" workbookViewId="0" topLeftCell="A10">
      <selection activeCell="M29" sqref="M29"/>
    </sheetView>
  </sheetViews>
  <sheetFormatPr defaultColWidth="9.00390625" defaultRowHeight="13.5"/>
  <cols>
    <col min="1" max="1" width="1.625" style="1" customWidth="1"/>
    <col min="2" max="2" width="18.625" style="1" customWidth="1"/>
    <col min="3" max="3" width="2.625" style="1" customWidth="1"/>
    <col min="4" max="4" width="3.625" style="1" customWidth="1"/>
    <col min="5" max="6" width="8.625" style="1" customWidth="1"/>
    <col min="7" max="11" width="9.625" style="1" customWidth="1"/>
    <col min="12" max="13" width="9.00390625" style="1" customWidth="1"/>
    <col min="14" max="16384" width="9.00390625" style="1" customWidth="1"/>
  </cols>
  <sheetData>
    <row r="1" ht="6" customHeight="1"/>
    <row r="2" spans="3:11" ht="15" customHeight="1">
      <c r="C2" s="48" t="s">
        <v>0</v>
      </c>
      <c r="D2" s="49"/>
      <c r="E2" s="50" t="s">
        <v>1</v>
      </c>
      <c r="F2" s="51"/>
      <c r="G2" s="50" t="s">
        <v>55</v>
      </c>
      <c r="H2" s="120"/>
      <c r="I2" s="121"/>
      <c r="K2" s="2" t="s">
        <v>2</v>
      </c>
    </row>
    <row r="3" spans="4:13" s="3" customFormat="1" ht="4.5" customHeight="1">
      <c r="D3" s="4"/>
      <c r="E3" s="4"/>
      <c r="F3" s="4"/>
      <c r="G3" s="4"/>
      <c r="H3" s="4"/>
      <c r="M3" s="1"/>
    </row>
    <row r="4" spans="3:11" ht="13.5" customHeight="1">
      <c r="C4" s="122" t="s">
        <v>3</v>
      </c>
      <c r="D4" s="123"/>
      <c r="E4" s="123"/>
      <c r="F4" s="124"/>
      <c r="G4" s="26" t="s">
        <v>4</v>
      </c>
      <c r="H4" s="26" t="s">
        <v>4</v>
      </c>
      <c r="I4" s="26" t="s">
        <v>4</v>
      </c>
      <c r="J4" s="26" t="s">
        <v>4</v>
      </c>
      <c r="K4" s="125" t="s">
        <v>5</v>
      </c>
    </row>
    <row r="5" spans="2:11" ht="13.5" customHeight="1">
      <c r="B5" s="7"/>
      <c r="C5" s="127" t="s">
        <v>6</v>
      </c>
      <c r="D5" s="128"/>
      <c r="E5" s="128"/>
      <c r="F5" s="129"/>
      <c r="G5" s="28" t="s">
        <v>8</v>
      </c>
      <c r="H5" s="29" t="s">
        <v>8</v>
      </c>
      <c r="I5" s="29" t="s">
        <v>7</v>
      </c>
      <c r="J5" s="29" t="s">
        <v>7</v>
      </c>
      <c r="K5" s="126"/>
    </row>
    <row r="6" spans="2:11" ht="13.5" customHeight="1">
      <c r="B6" s="7"/>
      <c r="C6" s="88" t="s">
        <v>9</v>
      </c>
      <c r="D6" s="130" t="s">
        <v>43</v>
      </c>
      <c r="E6" s="130"/>
      <c r="F6" s="131"/>
      <c r="G6" s="17"/>
      <c r="H6" s="5"/>
      <c r="I6" s="5"/>
      <c r="J6" s="5"/>
      <c r="K6" s="22">
        <f>SUM(G6:J6)</f>
        <v>0</v>
      </c>
    </row>
    <row r="7" spans="2:11" ht="13.5" customHeight="1">
      <c r="B7" s="7"/>
      <c r="C7" s="68"/>
      <c r="D7" s="132" t="s">
        <v>10</v>
      </c>
      <c r="E7" s="132"/>
      <c r="F7" s="133"/>
      <c r="G7" s="18"/>
      <c r="H7" s="6"/>
      <c r="I7" s="6"/>
      <c r="J7" s="6"/>
      <c r="K7" s="23">
        <f>SUM(G7:J7)</f>
        <v>0</v>
      </c>
    </row>
    <row r="8" spans="2:11" ht="15" customHeight="1">
      <c r="B8" s="7"/>
      <c r="C8" s="109" t="s">
        <v>44</v>
      </c>
      <c r="D8" s="110"/>
      <c r="E8" s="110"/>
      <c r="F8" s="111"/>
      <c r="G8" s="30"/>
      <c r="H8" s="31">
        <f>G50</f>
        <v>0</v>
      </c>
      <c r="I8" s="31">
        <f>H50</f>
        <v>0</v>
      </c>
      <c r="J8" s="31">
        <f>I50</f>
        <v>0</v>
      </c>
      <c r="K8" s="32"/>
    </row>
    <row r="9" spans="1:11" ht="15" customHeight="1">
      <c r="A9" s="7"/>
      <c r="C9" s="82" t="s">
        <v>11</v>
      </c>
      <c r="D9" s="112" t="s">
        <v>58</v>
      </c>
      <c r="E9" s="113"/>
      <c r="F9" s="114"/>
      <c r="G9" s="19"/>
      <c r="H9" s="8"/>
      <c r="I9" s="8"/>
      <c r="J9" s="8"/>
      <c r="K9" s="19">
        <f aca="true" t="shared" si="0" ref="K9:K49">SUM(G9:J9)</f>
        <v>0</v>
      </c>
    </row>
    <row r="10" spans="1:11" ht="15" customHeight="1">
      <c r="A10" s="7"/>
      <c r="C10" s="83"/>
      <c r="D10" s="55" t="s">
        <v>12</v>
      </c>
      <c r="E10" s="115"/>
      <c r="F10" s="116"/>
      <c r="G10" s="19"/>
      <c r="H10" s="8"/>
      <c r="I10" s="8"/>
      <c r="J10" s="8"/>
      <c r="K10" s="19">
        <f t="shared" si="0"/>
        <v>0</v>
      </c>
    </row>
    <row r="11" spans="1:11" ht="15" customHeight="1">
      <c r="A11" s="7"/>
      <c r="B11" s="7"/>
      <c r="C11" s="83"/>
      <c r="D11" s="55" t="s">
        <v>13</v>
      </c>
      <c r="E11" s="115"/>
      <c r="F11" s="116"/>
      <c r="G11" s="19"/>
      <c r="H11" s="8"/>
      <c r="I11" s="8"/>
      <c r="J11" s="8"/>
      <c r="K11" s="19">
        <f t="shared" si="0"/>
        <v>0</v>
      </c>
    </row>
    <row r="12" spans="1:11" ht="15" customHeight="1">
      <c r="A12" s="7"/>
      <c r="B12" s="7"/>
      <c r="C12" s="83"/>
      <c r="D12" s="55" t="s">
        <v>14</v>
      </c>
      <c r="E12" s="115"/>
      <c r="F12" s="116"/>
      <c r="G12" s="19"/>
      <c r="H12" s="8"/>
      <c r="I12" s="8"/>
      <c r="J12" s="8"/>
      <c r="K12" s="19">
        <f t="shared" si="0"/>
        <v>0</v>
      </c>
    </row>
    <row r="13" spans="1:11" ht="15" customHeight="1">
      <c r="A13" s="7"/>
      <c r="B13" s="7"/>
      <c r="C13" s="83"/>
      <c r="D13" s="55" t="s">
        <v>15</v>
      </c>
      <c r="E13" s="115"/>
      <c r="F13" s="116"/>
      <c r="G13" s="19"/>
      <c r="H13" s="8"/>
      <c r="I13" s="8"/>
      <c r="J13" s="8"/>
      <c r="K13" s="19">
        <f t="shared" si="0"/>
        <v>0</v>
      </c>
    </row>
    <row r="14" spans="1:11" ht="15" customHeight="1">
      <c r="A14" s="7"/>
      <c r="B14" s="7"/>
      <c r="C14" s="84"/>
      <c r="D14" s="117" t="s">
        <v>45</v>
      </c>
      <c r="E14" s="118"/>
      <c r="F14" s="119"/>
      <c r="G14" s="42">
        <f>SUM(G9:G13)</f>
        <v>0</v>
      </c>
      <c r="H14" s="43">
        <f>SUM(H9:H13)</f>
        <v>0</v>
      </c>
      <c r="I14" s="43">
        <f>SUM(I9:I13)</f>
        <v>0</v>
      </c>
      <c r="J14" s="43">
        <f>SUM(J9:J13)</f>
        <v>0</v>
      </c>
      <c r="K14" s="42">
        <f t="shared" si="0"/>
        <v>0</v>
      </c>
    </row>
    <row r="15" spans="1:11" ht="15" customHeight="1">
      <c r="A15" s="7"/>
      <c r="B15" s="7"/>
      <c r="C15" s="82" t="s">
        <v>16</v>
      </c>
      <c r="D15" s="103" t="s">
        <v>17</v>
      </c>
      <c r="E15" s="104"/>
      <c r="F15" s="105"/>
      <c r="G15" s="19"/>
      <c r="H15" s="8"/>
      <c r="I15" s="8"/>
      <c r="J15" s="8"/>
      <c r="K15" s="19">
        <f t="shared" si="0"/>
        <v>0</v>
      </c>
    </row>
    <row r="16" spans="2:11" ht="15" customHeight="1">
      <c r="B16" s="7"/>
      <c r="C16" s="83"/>
      <c r="D16" s="106" t="s">
        <v>62</v>
      </c>
      <c r="E16" s="107"/>
      <c r="F16" s="108"/>
      <c r="G16" s="19"/>
      <c r="H16" s="8"/>
      <c r="I16" s="8"/>
      <c r="J16" s="8"/>
      <c r="K16" s="19">
        <f t="shared" si="0"/>
        <v>0</v>
      </c>
    </row>
    <row r="17" spans="3:11" ht="15" customHeight="1">
      <c r="C17" s="83"/>
      <c r="D17" s="106" t="s">
        <v>18</v>
      </c>
      <c r="E17" s="107"/>
      <c r="F17" s="108"/>
      <c r="G17" s="19"/>
      <c r="H17" s="8"/>
      <c r="I17" s="8"/>
      <c r="J17" s="8"/>
      <c r="K17" s="19">
        <f t="shared" si="0"/>
        <v>0</v>
      </c>
    </row>
    <row r="18" spans="3:11" ht="15" customHeight="1">
      <c r="C18" s="83"/>
      <c r="D18" s="106" t="s">
        <v>59</v>
      </c>
      <c r="E18" s="107"/>
      <c r="F18" s="108"/>
      <c r="G18" s="19"/>
      <c r="H18" s="8"/>
      <c r="I18" s="8"/>
      <c r="J18" s="8"/>
      <c r="K18" s="19">
        <f t="shared" si="0"/>
        <v>0</v>
      </c>
    </row>
    <row r="19" spans="3:11" ht="15" customHeight="1">
      <c r="C19" s="83"/>
      <c r="D19" s="106" t="s">
        <v>19</v>
      </c>
      <c r="E19" s="107"/>
      <c r="F19" s="108"/>
      <c r="G19" s="19"/>
      <c r="H19" s="8"/>
      <c r="I19" s="8"/>
      <c r="J19" s="8"/>
      <c r="K19" s="19">
        <f t="shared" si="0"/>
        <v>0</v>
      </c>
    </row>
    <row r="20" spans="3:11" ht="15" customHeight="1">
      <c r="C20" s="83"/>
      <c r="D20" s="106" t="s">
        <v>20</v>
      </c>
      <c r="E20" s="107"/>
      <c r="F20" s="108"/>
      <c r="G20" s="19"/>
      <c r="H20" s="8"/>
      <c r="I20" s="8"/>
      <c r="J20" s="8"/>
      <c r="K20" s="19">
        <f t="shared" si="0"/>
        <v>0</v>
      </c>
    </row>
    <row r="21" spans="3:11" ht="15" customHeight="1">
      <c r="C21" s="84"/>
      <c r="D21" s="75" t="s">
        <v>46</v>
      </c>
      <c r="E21" s="76"/>
      <c r="F21" s="77"/>
      <c r="G21" s="42">
        <f>SUM(G15:G20)</f>
        <v>0</v>
      </c>
      <c r="H21" s="43">
        <f>SUM(H15:H20)</f>
        <v>0</v>
      </c>
      <c r="I21" s="43">
        <f>SUM(I15:I20)</f>
        <v>0</v>
      </c>
      <c r="J21" s="43">
        <f>SUM(J15:J20)</f>
        <v>0</v>
      </c>
      <c r="K21" s="42">
        <f t="shared" si="0"/>
        <v>0</v>
      </c>
    </row>
    <row r="22" spans="2:11" ht="15" customHeight="1">
      <c r="B22" s="7"/>
      <c r="C22" s="79" t="s">
        <v>47</v>
      </c>
      <c r="D22" s="80"/>
      <c r="E22" s="80"/>
      <c r="F22" s="81"/>
      <c r="G22" s="30">
        <f>G14-G21</f>
        <v>0</v>
      </c>
      <c r="H22" s="31">
        <f>H14-H21</f>
        <v>0</v>
      </c>
      <c r="I22" s="31">
        <f>I14-I21</f>
        <v>0</v>
      </c>
      <c r="J22" s="31">
        <f>J14-J21</f>
        <v>0</v>
      </c>
      <c r="K22" s="30">
        <f t="shared" si="0"/>
        <v>0</v>
      </c>
    </row>
    <row r="23" spans="3:11" ht="15" customHeight="1">
      <c r="C23" s="97" t="s">
        <v>21</v>
      </c>
      <c r="D23" s="98"/>
      <c r="E23" s="85" t="s">
        <v>22</v>
      </c>
      <c r="F23" s="87"/>
      <c r="G23" s="17"/>
      <c r="H23" s="5"/>
      <c r="I23" s="5"/>
      <c r="J23" s="5"/>
      <c r="K23" s="17">
        <f t="shared" si="0"/>
        <v>0</v>
      </c>
    </row>
    <row r="24" spans="3:11" ht="15" customHeight="1">
      <c r="C24" s="99"/>
      <c r="D24" s="100"/>
      <c r="E24" s="55" t="s">
        <v>23</v>
      </c>
      <c r="F24" s="56"/>
      <c r="G24" s="19"/>
      <c r="H24" s="8"/>
      <c r="I24" s="8"/>
      <c r="J24" s="8"/>
      <c r="K24" s="19">
        <f t="shared" si="0"/>
        <v>0</v>
      </c>
    </row>
    <row r="25" spans="3:11" ht="15" customHeight="1">
      <c r="C25" s="99" t="s">
        <v>24</v>
      </c>
      <c r="D25" s="100"/>
      <c r="E25" s="55" t="s">
        <v>25</v>
      </c>
      <c r="F25" s="56"/>
      <c r="G25" s="19"/>
      <c r="H25" s="8"/>
      <c r="I25" s="8"/>
      <c r="J25" s="8"/>
      <c r="K25" s="19">
        <f t="shared" si="0"/>
        <v>0</v>
      </c>
    </row>
    <row r="26" spans="3:11" ht="15" customHeight="1">
      <c r="C26" s="101"/>
      <c r="D26" s="102"/>
      <c r="E26" s="92" t="s">
        <v>23</v>
      </c>
      <c r="F26" s="94"/>
      <c r="G26" s="18"/>
      <c r="H26" s="6"/>
      <c r="I26" s="6"/>
      <c r="J26" s="6"/>
      <c r="K26" s="18">
        <f t="shared" si="0"/>
        <v>0</v>
      </c>
    </row>
    <row r="27" spans="3:11" ht="15" customHeight="1">
      <c r="C27" s="79" t="s">
        <v>48</v>
      </c>
      <c r="D27" s="80"/>
      <c r="E27" s="80"/>
      <c r="F27" s="81"/>
      <c r="G27" s="30">
        <f>G22+G23+G24-G25-G26</f>
        <v>0</v>
      </c>
      <c r="H27" s="31">
        <f>H22+H23+H24-H25-H26</f>
        <v>0</v>
      </c>
      <c r="I27" s="31">
        <f>I22+I23+I24-I25-I26</f>
        <v>0</v>
      </c>
      <c r="J27" s="31">
        <f>J22+J23+J24-J25-J26</f>
        <v>0</v>
      </c>
      <c r="K27" s="30">
        <f t="shared" si="0"/>
        <v>0</v>
      </c>
    </row>
    <row r="28" spans="1:11" ht="15" customHeight="1">
      <c r="A28" s="7"/>
      <c r="C28" s="88" t="s">
        <v>60</v>
      </c>
      <c r="D28" s="89" t="s">
        <v>61</v>
      </c>
      <c r="E28" s="90"/>
      <c r="F28" s="91"/>
      <c r="G28" s="17"/>
      <c r="H28" s="5"/>
      <c r="I28" s="5"/>
      <c r="J28" s="5"/>
      <c r="K28" s="17">
        <f t="shared" si="0"/>
        <v>0</v>
      </c>
    </row>
    <row r="29" spans="1:11" ht="15" customHeight="1">
      <c r="A29" s="7"/>
      <c r="B29" s="7"/>
      <c r="C29" s="66"/>
      <c r="D29" s="92" t="s">
        <v>26</v>
      </c>
      <c r="E29" s="93"/>
      <c r="F29" s="94"/>
      <c r="G29" s="19"/>
      <c r="H29" s="8"/>
      <c r="I29" s="8"/>
      <c r="J29" s="8"/>
      <c r="K29" s="19">
        <f t="shared" si="0"/>
        <v>0</v>
      </c>
    </row>
    <row r="30" spans="1:11" ht="15" customHeight="1">
      <c r="A30" s="7"/>
      <c r="B30" s="7"/>
      <c r="C30" s="79" t="s">
        <v>49</v>
      </c>
      <c r="D30" s="80"/>
      <c r="E30" s="80"/>
      <c r="F30" s="81"/>
      <c r="G30" s="30">
        <f>G27-G28-G29</f>
        <v>0</v>
      </c>
      <c r="H30" s="31">
        <f>H27-H28-H29</f>
        <v>0</v>
      </c>
      <c r="I30" s="31">
        <f>I27-I28-I29</f>
        <v>0</v>
      </c>
      <c r="J30" s="31">
        <f>J27-J28-J29</f>
        <v>0</v>
      </c>
      <c r="K30" s="30">
        <f t="shared" si="0"/>
        <v>0</v>
      </c>
    </row>
    <row r="31" spans="1:11" ht="15" customHeight="1">
      <c r="A31" s="7"/>
      <c r="B31" s="16"/>
      <c r="C31" s="82" t="s">
        <v>27</v>
      </c>
      <c r="D31" s="89" t="s">
        <v>28</v>
      </c>
      <c r="E31" s="95"/>
      <c r="F31" s="96"/>
      <c r="G31" s="17"/>
      <c r="H31" s="5"/>
      <c r="I31" s="5"/>
      <c r="J31" s="5"/>
      <c r="K31" s="17">
        <f t="shared" si="0"/>
        <v>0</v>
      </c>
    </row>
    <row r="32" spans="1:11" ht="15" customHeight="1">
      <c r="A32" s="7"/>
      <c r="B32" s="16"/>
      <c r="C32" s="83"/>
      <c r="D32" s="14"/>
      <c r="E32" s="55" t="s">
        <v>56</v>
      </c>
      <c r="F32" s="72"/>
      <c r="G32" s="19"/>
      <c r="H32" s="8"/>
      <c r="I32" s="8"/>
      <c r="J32" s="8"/>
      <c r="K32" s="19">
        <f t="shared" si="0"/>
        <v>0</v>
      </c>
    </row>
    <row r="33" spans="1:11" ht="15" customHeight="1">
      <c r="A33" s="7"/>
      <c r="B33" s="16"/>
      <c r="C33" s="83"/>
      <c r="D33" s="74" t="s">
        <v>29</v>
      </c>
      <c r="E33" s="78"/>
      <c r="F33" s="72"/>
      <c r="G33" s="19"/>
      <c r="H33" s="8"/>
      <c r="I33" s="8"/>
      <c r="J33" s="8"/>
      <c r="K33" s="19">
        <f t="shared" si="0"/>
        <v>0</v>
      </c>
    </row>
    <row r="34" spans="1:11" ht="15" customHeight="1">
      <c r="A34" s="7"/>
      <c r="B34" s="16"/>
      <c r="C34" s="83"/>
      <c r="D34" s="14"/>
      <c r="E34" s="55" t="s">
        <v>56</v>
      </c>
      <c r="F34" s="72"/>
      <c r="G34" s="19"/>
      <c r="H34" s="8"/>
      <c r="I34" s="8"/>
      <c r="J34" s="8"/>
      <c r="K34" s="19">
        <f t="shared" si="0"/>
        <v>0</v>
      </c>
    </row>
    <row r="35" spans="1:11" ht="15" customHeight="1">
      <c r="A35" s="7"/>
      <c r="B35" s="16"/>
      <c r="C35" s="83"/>
      <c r="D35" s="74" t="s">
        <v>30</v>
      </c>
      <c r="E35" s="78"/>
      <c r="F35" s="72"/>
      <c r="G35" s="19"/>
      <c r="H35" s="8"/>
      <c r="I35" s="8"/>
      <c r="J35" s="8"/>
      <c r="K35" s="19">
        <f t="shared" si="0"/>
        <v>0</v>
      </c>
    </row>
    <row r="36" spans="1:11" ht="15" customHeight="1">
      <c r="A36" s="7"/>
      <c r="B36" s="16"/>
      <c r="C36" s="83"/>
      <c r="D36" s="15"/>
      <c r="E36" s="55" t="s">
        <v>53</v>
      </c>
      <c r="F36" s="72"/>
      <c r="G36" s="19"/>
      <c r="H36" s="8"/>
      <c r="I36" s="8"/>
      <c r="J36" s="8"/>
      <c r="K36" s="19">
        <f t="shared" si="0"/>
        <v>0</v>
      </c>
    </row>
    <row r="37" spans="1:11" ht="15" customHeight="1">
      <c r="A37" s="7"/>
      <c r="B37" s="16"/>
      <c r="C37" s="83"/>
      <c r="D37" s="14"/>
      <c r="E37" s="55" t="s">
        <v>23</v>
      </c>
      <c r="F37" s="72"/>
      <c r="G37" s="19"/>
      <c r="H37" s="8"/>
      <c r="I37" s="8"/>
      <c r="J37" s="8"/>
      <c r="K37" s="19">
        <f t="shared" si="0"/>
        <v>0</v>
      </c>
    </row>
    <row r="38" spans="3:11" ht="15" customHeight="1">
      <c r="C38" s="84"/>
      <c r="D38" s="75" t="s">
        <v>50</v>
      </c>
      <c r="E38" s="76"/>
      <c r="F38" s="77"/>
      <c r="G38" s="42">
        <f>G31+G33+G35</f>
        <v>0</v>
      </c>
      <c r="H38" s="43">
        <f>H31+H33+H35</f>
        <v>0</v>
      </c>
      <c r="I38" s="43">
        <f>I31+I33+I35</f>
        <v>0</v>
      </c>
      <c r="J38" s="43">
        <f>J31+J33+J35</f>
        <v>0</v>
      </c>
      <c r="K38" s="42">
        <f t="shared" si="0"/>
        <v>0</v>
      </c>
    </row>
    <row r="39" spans="3:11" ht="15" customHeight="1">
      <c r="C39" s="79" t="s">
        <v>51</v>
      </c>
      <c r="D39" s="80"/>
      <c r="E39" s="80"/>
      <c r="F39" s="81"/>
      <c r="G39" s="30">
        <f>G8+G30-G38</f>
        <v>0</v>
      </c>
      <c r="H39" s="31">
        <f>H8+H30-H38</f>
        <v>0</v>
      </c>
      <c r="I39" s="31">
        <f>I8+I30-I38</f>
        <v>0</v>
      </c>
      <c r="J39" s="31">
        <f>J8+J30-J38</f>
        <v>0</v>
      </c>
      <c r="K39" s="30">
        <f t="shared" si="0"/>
        <v>0</v>
      </c>
    </row>
    <row r="40" spans="1:11" ht="15" customHeight="1">
      <c r="A40" s="7"/>
      <c r="C40" s="82" t="s">
        <v>31</v>
      </c>
      <c r="D40" s="85" t="s">
        <v>32</v>
      </c>
      <c r="E40" s="86"/>
      <c r="F40" s="87"/>
      <c r="G40" s="17"/>
      <c r="H40" s="5"/>
      <c r="I40" s="5"/>
      <c r="J40" s="5"/>
      <c r="K40" s="17">
        <f t="shared" si="0"/>
        <v>0</v>
      </c>
    </row>
    <row r="41" spans="1:11" ht="15" customHeight="1">
      <c r="A41" s="7"/>
      <c r="C41" s="83"/>
      <c r="D41" s="74" t="s">
        <v>33</v>
      </c>
      <c r="E41" s="73"/>
      <c r="F41" s="56"/>
      <c r="G41" s="19"/>
      <c r="H41" s="8"/>
      <c r="I41" s="8"/>
      <c r="J41" s="8"/>
      <c r="K41" s="19">
        <f t="shared" si="0"/>
        <v>0</v>
      </c>
    </row>
    <row r="42" spans="1:11" ht="15" customHeight="1">
      <c r="A42" s="7"/>
      <c r="B42" s="7"/>
      <c r="C42" s="83"/>
      <c r="D42" s="9"/>
      <c r="E42" s="55" t="s">
        <v>56</v>
      </c>
      <c r="F42" s="72"/>
      <c r="G42" s="19"/>
      <c r="H42" s="8"/>
      <c r="I42" s="8"/>
      <c r="J42" s="8"/>
      <c r="K42" s="19">
        <f t="shared" si="0"/>
        <v>0</v>
      </c>
    </row>
    <row r="43" spans="1:11" ht="15" customHeight="1">
      <c r="A43" s="7"/>
      <c r="B43" s="7"/>
      <c r="C43" s="83"/>
      <c r="D43" s="74" t="s">
        <v>34</v>
      </c>
      <c r="E43" s="73"/>
      <c r="F43" s="56"/>
      <c r="G43" s="19"/>
      <c r="H43" s="8"/>
      <c r="I43" s="8"/>
      <c r="J43" s="8"/>
      <c r="K43" s="19">
        <f t="shared" si="0"/>
        <v>0</v>
      </c>
    </row>
    <row r="44" spans="1:11" ht="15" customHeight="1">
      <c r="A44" s="7"/>
      <c r="B44" s="7"/>
      <c r="C44" s="83"/>
      <c r="D44" s="9"/>
      <c r="E44" s="55" t="s">
        <v>56</v>
      </c>
      <c r="F44" s="72"/>
      <c r="G44" s="19"/>
      <c r="H44" s="8"/>
      <c r="I44" s="8"/>
      <c r="J44" s="8"/>
      <c r="K44" s="19">
        <f t="shared" si="0"/>
        <v>0</v>
      </c>
    </row>
    <row r="45" spans="1:11" ht="15" customHeight="1">
      <c r="A45" s="7"/>
      <c r="B45" s="7"/>
      <c r="C45" s="83"/>
      <c r="D45" s="55" t="s">
        <v>35</v>
      </c>
      <c r="E45" s="73"/>
      <c r="F45" s="56"/>
      <c r="G45" s="19"/>
      <c r="H45" s="8"/>
      <c r="I45" s="8"/>
      <c r="J45" s="8"/>
      <c r="K45" s="19">
        <f t="shared" si="0"/>
        <v>0</v>
      </c>
    </row>
    <row r="46" spans="1:11" ht="15" customHeight="1">
      <c r="A46" s="7"/>
      <c r="B46" s="7"/>
      <c r="C46" s="83"/>
      <c r="D46" s="74" t="s">
        <v>36</v>
      </c>
      <c r="E46" s="73"/>
      <c r="F46" s="56"/>
      <c r="G46" s="19"/>
      <c r="H46" s="8"/>
      <c r="I46" s="8"/>
      <c r="J46" s="8"/>
      <c r="K46" s="19">
        <f t="shared" si="0"/>
        <v>0</v>
      </c>
    </row>
    <row r="47" spans="1:11" ht="15" customHeight="1">
      <c r="A47" s="7"/>
      <c r="B47" s="7"/>
      <c r="C47" s="83"/>
      <c r="D47" s="10"/>
      <c r="E47" s="55" t="s">
        <v>54</v>
      </c>
      <c r="F47" s="72"/>
      <c r="G47" s="19"/>
      <c r="H47" s="8"/>
      <c r="I47" s="8"/>
      <c r="J47" s="8"/>
      <c r="K47" s="19">
        <f t="shared" si="0"/>
        <v>0</v>
      </c>
    </row>
    <row r="48" spans="1:11" ht="15" customHeight="1">
      <c r="A48" s="7"/>
      <c r="B48" s="7"/>
      <c r="C48" s="83"/>
      <c r="D48" s="9"/>
      <c r="E48" s="55" t="s">
        <v>23</v>
      </c>
      <c r="F48" s="56"/>
      <c r="G48" s="19"/>
      <c r="H48" s="8"/>
      <c r="I48" s="8"/>
      <c r="J48" s="8"/>
      <c r="K48" s="19">
        <f t="shared" si="0"/>
        <v>0</v>
      </c>
    </row>
    <row r="49" spans="3:11" ht="15" customHeight="1">
      <c r="C49" s="84"/>
      <c r="D49" s="75" t="s">
        <v>52</v>
      </c>
      <c r="E49" s="76"/>
      <c r="F49" s="77"/>
      <c r="G49" s="42">
        <f>G40+G41+G43+G45+G46</f>
        <v>0</v>
      </c>
      <c r="H49" s="43">
        <f>H40+H41+H43+H45+H46</f>
        <v>0</v>
      </c>
      <c r="I49" s="43">
        <f>I40+I41+I43+I45+I46</f>
        <v>0</v>
      </c>
      <c r="J49" s="43">
        <f>J40+J41+J43+J45+J46</f>
        <v>0</v>
      </c>
      <c r="K49" s="42">
        <f t="shared" si="0"/>
        <v>0</v>
      </c>
    </row>
    <row r="50" spans="3:11" ht="15" customHeight="1" thickBot="1">
      <c r="C50" s="62" t="s">
        <v>37</v>
      </c>
      <c r="D50" s="63"/>
      <c r="E50" s="63"/>
      <c r="F50" s="64"/>
      <c r="G50" s="45">
        <f>G39+G49</f>
        <v>0</v>
      </c>
      <c r="H50" s="46">
        <f>H39+H49</f>
        <v>0</v>
      </c>
      <c r="I50" s="46">
        <f>I39+I49</f>
        <v>0</v>
      </c>
      <c r="J50" s="46">
        <f>J39+J49</f>
        <v>0</v>
      </c>
      <c r="K50" s="47"/>
    </row>
    <row r="51" spans="3:11" ht="15" customHeight="1" thickTop="1">
      <c r="C51" s="65" t="s">
        <v>38</v>
      </c>
      <c r="D51" s="54" t="s">
        <v>57</v>
      </c>
      <c r="E51" s="70" t="s">
        <v>39</v>
      </c>
      <c r="F51" s="71"/>
      <c r="G51" s="20"/>
      <c r="H51" s="11"/>
      <c r="I51" s="11"/>
      <c r="J51" s="11"/>
      <c r="K51" s="44"/>
    </row>
    <row r="52" spans="3:11" ht="15" customHeight="1">
      <c r="C52" s="66"/>
      <c r="D52" s="69"/>
      <c r="E52" s="55" t="s">
        <v>40</v>
      </c>
      <c r="F52" s="56"/>
      <c r="G52" s="19"/>
      <c r="H52" s="8"/>
      <c r="I52" s="8"/>
      <c r="J52" s="8"/>
      <c r="K52" s="24"/>
    </row>
    <row r="53" spans="3:11" ht="15" customHeight="1">
      <c r="C53" s="66"/>
      <c r="D53" s="69"/>
      <c r="E53" s="57" t="s">
        <v>41</v>
      </c>
      <c r="F53" s="58"/>
      <c r="G53" s="33">
        <f>SUM(G51:G52)</f>
        <v>0</v>
      </c>
      <c r="H53" s="34">
        <f>SUM(H51:H52)</f>
        <v>0</v>
      </c>
      <c r="I53" s="34">
        <f>SUM(I51:I52)</f>
        <v>0</v>
      </c>
      <c r="J53" s="34">
        <f>SUM(J51:J52)</f>
        <v>0</v>
      </c>
      <c r="K53" s="35"/>
    </row>
    <row r="54" spans="3:11" ht="15" customHeight="1">
      <c r="C54" s="67"/>
      <c r="D54" s="52"/>
      <c r="E54" s="55" t="s">
        <v>39</v>
      </c>
      <c r="F54" s="56"/>
      <c r="G54" s="21"/>
      <c r="H54" s="12"/>
      <c r="I54" s="12"/>
      <c r="J54" s="12"/>
      <c r="K54" s="25"/>
    </row>
    <row r="55" spans="3:11" ht="15" customHeight="1">
      <c r="C55" s="67"/>
      <c r="D55" s="53"/>
      <c r="E55" s="55" t="s">
        <v>40</v>
      </c>
      <c r="F55" s="56"/>
      <c r="G55" s="21"/>
      <c r="H55" s="12"/>
      <c r="I55" s="12"/>
      <c r="J55" s="12"/>
      <c r="K55" s="25"/>
    </row>
    <row r="56" spans="3:11" ht="15" customHeight="1">
      <c r="C56" s="67"/>
      <c r="D56" s="54"/>
      <c r="E56" s="57" t="s">
        <v>41</v>
      </c>
      <c r="F56" s="58"/>
      <c r="G56" s="36">
        <f>SUM(G54:G55)</f>
        <v>0</v>
      </c>
      <c r="H56" s="37">
        <f>SUM(H54:H55)</f>
        <v>0</v>
      </c>
      <c r="I56" s="37">
        <f>SUM(I54:I55)</f>
        <v>0</v>
      </c>
      <c r="J56" s="37">
        <f>SUM(J54:J55)</f>
        <v>0</v>
      </c>
      <c r="K56" s="38"/>
    </row>
    <row r="57" spans="3:11" ht="15" customHeight="1">
      <c r="C57" s="67"/>
      <c r="D57" s="52"/>
      <c r="E57" s="55" t="s">
        <v>39</v>
      </c>
      <c r="F57" s="56"/>
      <c r="G57" s="21"/>
      <c r="H57" s="12"/>
      <c r="I57" s="12"/>
      <c r="J57" s="12"/>
      <c r="K57" s="25"/>
    </row>
    <row r="58" spans="3:11" ht="15" customHeight="1">
      <c r="C58" s="67"/>
      <c r="D58" s="53"/>
      <c r="E58" s="55" t="s">
        <v>40</v>
      </c>
      <c r="F58" s="56"/>
      <c r="G58" s="21"/>
      <c r="H58" s="12"/>
      <c r="I58" s="12"/>
      <c r="J58" s="12"/>
      <c r="K58" s="25"/>
    </row>
    <row r="59" spans="3:11" ht="15" customHeight="1">
      <c r="C59" s="67"/>
      <c r="D59" s="54"/>
      <c r="E59" s="57" t="s">
        <v>41</v>
      </c>
      <c r="F59" s="58"/>
      <c r="G59" s="36">
        <f>SUM(G57:G58)</f>
        <v>0</v>
      </c>
      <c r="H59" s="37">
        <f>SUM(H57:H58)</f>
        <v>0</v>
      </c>
      <c r="I59" s="37">
        <f>SUM(I57:I58)</f>
        <v>0</v>
      </c>
      <c r="J59" s="37">
        <f>SUM(J57:J58)</f>
        <v>0</v>
      </c>
      <c r="K59" s="38"/>
    </row>
    <row r="60" spans="3:11" ht="15" customHeight="1">
      <c r="C60" s="68"/>
      <c r="D60" s="59" t="s">
        <v>42</v>
      </c>
      <c r="E60" s="60"/>
      <c r="F60" s="61"/>
      <c r="G60" s="39">
        <f>G53+G56+G59</f>
        <v>0</v>
      </c>
      <c r="H60" s="40">
        <f>H53+H56+H59</f>
        <v>0</v>
      </c>
      <c r="I60" s="40">
        <f>I53+I56+I59</f>
        <v>0</v>
      </c>
      <c r="J60" s="40">
        <f>J53+J56+J59</f>
        <v>0</v>
      </c>
      <c r="K60" s="41"/>
    </row>
    <row r="61" spans="7:11" ht="13.5" customHeight="1">
      <c r="G61" s="13"/>
      <c r="H61" s="13"/>
      <c r="I61" s="13"/>
      <c r="J61" s="13"/>
      <c r="K61" s="13"/>
    </row>
    <row r="62" spans="7:11" ht="13.5" customHeight="1">
      <c r="G62" s="13"/>
      <c r="H62" s="13"/>
      <c r="I62" s="13"/>
      <c r="J62" s="13"/>
      <c r="K62" s="13"/>
    </row>
  </sheetData>
  <sheetProtection/>
  <mergeCells count="71">
    <mergeCell ref="H2:I2"/>
    <mergeCell ref="C4:F4"/>
    <mergeCell ref="K4:K5"/>
    <mergeCell ref="C5:F5"/>
    <mergeCell ref="C6:C7"/>
    <mergeCell ref="D6:F6"/>
    <mergeCell ref="D7:F7"/>
    <mergeCell ref="C8:F8"/>
    <mergeCell ref="C9:C14"/>
    <mergeCell ref="D9:F9"/>
    <mergeCell ref="D10:F10"/>
    <mergeCell ref="D11:F11"/>
    <mergeCell ref="D12:F12"/>
    <mergeCell ref="D13:F13"/>
    <mergeCell ref="D14:F14"/>
    <mergeCell ref="C15:C21"/>
    <mergeCell ref="D15:F15"/>
    <mergeCell ref="D16:F16"/>
    <mergeCell ref="D17:F17"/>
    <mergeCell ref="D18:F18"/>
    <mergeCell ref="D19:F19"/>
    <mergeCell ref="D20:F20"/>
    <mergeCell ref="D21:F21"/>
    <mergeCell ref="E34:F34"/>
    <mergeCell ref="C22:F22"/>
    <mergeCell ref="C23:D24"/>
    <mergeCell ref="E23:F23"/>
    <mergeCell ref="E24:F24"/>
    <mergeCell ref="C25:D26"/>
    <mergeCell ref="E25:F25"/>
    <mergeCell ref="E26:F26"/>
    <mergeCell ref="D43:F43"/>
    <mergeCell ref="C27:F27"/>
    <mergeCell ref="C28:C29"/>
    <mergeCell ref="D28:F28"/>
    <mergeCell ref="D29:F29"/>
    <mergeCell ref="C30:F30"/>
    <mergeCell ref="C31:C38"/>
    <mergeCell ref="D31:F31"/>
    <mergeCell ref="E32:F32"/>
    <mergeCell ref="D33:F33"/>
    <mergeCell ref="D49:F49"/>
    <mergeCell ref="D35:F35"/>
    <mergeCell ref="E36:F36"/>
    <mergeCell ref="E37:F37"/>
    <mergeCell ref="D38:F38"/>
    <mergeCell ref="C39:F39"/>
    <mergeCell ref="C40:C49"/>
    <mergeCell ref="D40:F40"/>
    <mergeCell ref="D41:F41"/>
    <mergeCell ref="E42:F42"/>
    <mergeCell ref="E53:F53"/>
    <mergeCell ref="D54:D56"/>
    <mergeCell ref="E54:F54"/>
    <mergeCell ref="E55:F55"/>
    <mergeCell ref="E56:F56"/>
    <mergeCell ref="E44:F44"/>
    <mergeCell ref="D45:F45"/>
    <mergeCell ref="D46:F46"/>
    <mergeCell ref="E47:F47"/>
    <mergeCell ref="E48:F48"/>
    <mergeCell ref="D57:D59"/>
    <mergeCell ref="E57:F57"/>
    <mergeCell ref="E58:F58"/>
    <mergeCell ref="E59:F59"/>
    <mergeCell ref="D60:F60"/>
    <mergeCell ref="C50:F50"/>
    <mergeCell ref="C51:C60"/>
    <mergeCell ref="D51:D53"/>
    <mergeCell ref="E51:F51"/>
    <mergeCell ref="E52:F52"/>
  </mergeCells>
  <printOptions/>
  <pageMargins left="0.5905511811023623" right="0.5905511811023623" top="0.7874015748031497" bottom="0.7874015748031497" header="0.5118110236220472" footer="0.5118110236220472"/>
  <pageSetup cellComments="asDisplayed" horizontalDpi="600" verticalDpi="600" orientation="portrait" paperSize="9" scale="90" r:id="rId2"/>
  <headerFooter alignWithMargins="0">
    <oddHeader>&amp;C&amp;10資　金　繰　表</oddHeader>
  </headerFooter>
  <drawing r:id="rId1"/>
</worksheet>
</file>

<file path=xl/worksheets/sheet2.xml><?xml version="1.0" encoding="utf-8"?>
<worksheet xmlns="http://schemas.openxmlformats.org/spreadsheetml/2006/main" xmlns:r="http://schemas.openxmlformats.org/officeDocument/2006/relationships">
  <dimension ref="A2:N62"/>
  <sheetViews>
    <sheetView zoomScale="110" zoomScaleNormal="110" zoomScaleSheetLayoutView="75" zoomScalePageLayoutView="0" workbookViewId="0" topLeftCell="A1">
      <selection activeCell="A1" sqref="A1"/>
    </sheetView>
  </sheetViews>
  <sheetFormatPr defaultColWidth="9.00390625" defaultRowHeight="13.5"/>
  <cols>
    <col min="1" max="1" width="1.625" style="1" customWidth="1"/>
    <col min="2" max="2" width="2.625" style="1" customWidth="1"/>
    <col min="3" max="3" width="3.625" style="1" customWidth="1"/>
    <col min="4" max="5" width="8.625" style="1" customWidth="1"/>
    <col min="6" max="12" width="9.625" style="1" customWidth="1"/>
    <col min="13" max="14" width="9.00390625" style="1" customWidth="1"/>
    <col min="15" max="16384" width="9.00390625" style="1" customWidth="1"/>
  </cols>
  <sheetData>
    <row r="1" ht="6" customHeight="1"/>
    <row r="2" spans="2:12" ht="15" customHeight="1">
      <c r="B2" s="48" t="s">
        <v>0</v>
      </c>
      <c r="C2" s="49"/>
      <c r="D2" s="50" t="s">
        <v>1</v>
      </c>
      <c r="E2" s="51"/>
      <c r="F2" s="50" t="s">
        <v>55</v>
      </c>
      <c r="G2" s="120"/>
      <c r="H2" s="134"/>
      <c r="I2" s="121"/>
      <c r="L2" s="2" t="s">
        <v>2</v>
      </c>
    </row>
    <row r="3" spans="3:14" s="3" customFormat="1" ht="4.5" customHeight="1">
      <c r="C3" s="4"/>
      <c r="D3" s="4"/>
      <c r="E3" s="4"/>
      <c r="F3" s="4"/>
      <c r="G3" s="4"/>
      <c r="N3" s="1"/>
    </row>
    <row r="4" spans="2:12" ht="13.5" customHeight="1">
      <c r="B4" s="122" t="s">
        <v>3</v>
      </c>
      <c r="C4" s="123"/>
      <c r="D4" s="123"/>
      <c r="E4" s="124"/>
      <c r="F4" s="26" t="s">
        <v>4</v>
      </c>
      <c r="G4" s="26" t="s">
        <v>4</v>
      </c>
      <c r="H4" s="26" t="s">
        <v>4</v>
      </c>
      <c r="I4" s="26" t="s">
        <v>4</v>
      </c>
      <c r="J4" s="26" t="s">
        <v>4</v>
      </c>
      <c r="K4" s="27" t="s">
        <v>4</v>
      </c>
      <c r="L4" s="125" t="s">
        <v>5</v>
      </c>
    </row>
    <row r="5" spans="2:12" ht="13.5" customHeight="1">
      <c r="B5" s="127" t="s">
        <v>6</v>
      </c>
      <c r="C5" s="128"/>
      <c r="D5" s="128"/>
      <c r="E5" s="129"/>
      <c r="F5" s="28" t="s">
        <v>8</v>
      </c>
      <c r="G5" s="29" t="s">
        <v>8</v>
      </c>
      <c r="H5" s="29" t="s">
        <v>8</v>
      </c>
      <c r="I5" s="29" t="s">
        <v>7</v>
      </c>
      <c r="J5" s="29" t="s">
        <v>7</v>
      </c>
      <c r="K5" s="29" t="s">
        <v>7</v>
      </c>
      <c r="L5" s="126"/>
    </row>
    <row r="6" spans="2:12" ht="13.5" customHeight="1">
      <c r="B6" s="88" t="s">
        <v>9</v>
      </c>
      <c r="C6" s="130" t="s">
        <v>43</v>
      </c>
      <c r="D6" s="130"/>
      <c r="E6" s="131"/>
      <c r="F6" s="17"/>
      <c r="G6" s="5"/>
      <c r="H6" s="5"/>
      <c r="I6" s="5"/>
      <c r="J6" s="5"/>
      <c r="K6" s="5"/>
      <c r="L6" s="22">
        <f>SUM(F6:K6)</f>
        <v>0</v>
      </c>
    </row>
    <row r="7" spans="2:12" ht="13.5" customHeight="1">
      <c r="B7" s="68"/>
      <c r="C7" s="132" t="s">
        <v>10</v>
      </c>
      <c r="D7" s="132"/>
      <c r="E7" s="133"/>
      <c r="F7" s="18"/>
      <c r="G7" s="6"/>
      <c r="H7" s="6"/>
      <c r="I7" s="6"/>
      <c r="J7" s="6"/>
      <c r="K7" s="6"/>
      <c r="L7" s="23">
        <f>SUM(F7:K7)</f>
        <v>0</v>
      </c>
    </row>
    <row r="8" spans="2:12" ht="15" customHeight="1">
      <c r="B8" s="109" t="s">
        <v>44</v>
      </c>
      <c r="C8" s="110"/>
      <c r="D8" s="110"/>
      <c r="E8" s="111"/>
      <c r="F8" s="30"/>
      <c r="G8" s="31">
        <f>F50</f>
        <v>0</v>
      </c>
      <c r="H8" s="31">
        <f>G50</f>
        <v>0</v>
      </c>
      <c r="I8" s="31">
        <f>H50</f>
        <v>0</v>
      </c>
      <c r="J8" s="31">
        <f>I50</f>
        <v>0</v>
      </c>
      <c r="K8" s="31">
        <f>J50</f>
        <v>0</v>
      </c>
      <c r="L8" s="32"/>
    </row>
    <row r="9" spans="1:12" ht="15" customHeight="1">
      <c r="A9" s="7"/>
      <c r="B9" s="82" t="s">
        <v>11</v>
      </c>
      <c r="C9" s="112" t="s">
        <v>58</v>
      </c>
      <c r="D9" s="113"/>
      <c r="E9" s="114"/>
      <c r="F9" s="19"/>
      <c r="G9" s="8"/>
      <c r="H9" s="8"/>
      <c r="I9" s="8"/>
      <c r="J9" s="8"/>
      <c r="K9" s="8"/>
      <c r="L9" s="19">
        <f aca="true" t="shared" si="0" ref="L9:L49">SUM(F9:K9)</f>
        <v>0</v>
      </c>
    </row>
    <row r="10" spans="1:12" ht="15" customHeight="1">
      <c r="A10" s="7"/>
      <c r="B10" s="83"/>
      <c r="C10" s="55" t="s">
        <v>12</v>
      </c>
      <c r="D10" s="115"/>
      <c r="E10" s="116"/>
      <c r="F10" s="19"/>
      <c r="G10" s="8"/>
      <c r="H10" s="8"/>
      <c r="I10" s="8"/>
      <c r="J10" s="8"/>
      <c r="K10" s="8"/>
      <c r="L10" s="19">
        <f t="shared" si="0"/>
        <v>0</v>
      </c>
    </row>
    <row r="11" spans="1:12" ht="15" customHeight="1">
      <c r="A11" s="7"/>
      <c r="B11" s="83"/>
      <c r="C11" s="55" t="s">
        <v>13</v>
      </c>
      <c r="D11" s="115"/>
      <c r="E11" s="116"/>
      <c r="F11" s="19"/>
      <c r="G11" s="8"/>
      <c r="H11" s="8"/>
      <c r="I11" s="8"/>
      <c r="J11" s="8"/>
      <c r="K11" s="8"/>
      <c r="L11" s="19">
        <f t="shared" si="0"/>
        <v>0</v>
      </c>
    </row>
    <row r="12" spans="1:12" ht="15" customHeight="1">
      <c r="A12" s="7"/>
      <c r="B12" s="83"/>
      <c r="C12" s="55" t="s">
        <v>14</v>
      </c>
      <c r="D12" s="115"/>
      <c r="E12" s="116"/>
      <c r="F12" s="19"/>
      <c r="G12" s="8"/>
      <c r="H12" s="8"/>
      <c r="I12" s="8"/>
      <c r="J12" s="8"/>
      <c r="K12" s="8"/>
      <c r="L12" s="19">
        <f t="shared" si="0"/>
        <v>0</v>
      </c>
    </row>
    <row r="13" spans="1:12" ht="15" customHeight="1">
      <c r="A13" s="7"/>
      <c r="B13" s="83"/>
      <c r="C13" s="55" t="s">
        <v>15</v>
      </c>
      <c r="D13" s="115"/>
      <c r="E13" s="116"/>
      <c r="F13" s="19"/>
      <c r="G13" s="8"/>
      <c r="H13" s="8"/>
      <c r="I13" s="8"/>
      <c r="J13" s="8"/>
      <c r="K13" s="8"/>
      <c r="L13" s="19">
        <f t="shared" si="0"/>
        <v>0</v>
      </c>
    </row>
    <row r="14" spans="1:12" ht="15" customHeight="1">
      <c r="A14" s="7"/>
      <c r="B14" s="84"/>
      <c r="C14" s="117" t="s">
        <v>45</v>
      </c>
      <c r="D14" s="118"/>
      <c r="E14" s="119"/>
      <c r="F14" s="42">
        <f aca="true" t="shared" si="1" ref="F14:K14">SUM(F9:F13)</f>
        <v>0</v>
      </c>
      <c r="G14" s="43">
        <f t="shared" si="1"/>
        <v>0</v>
      </c>
      <c r="H14" s="43">
        <f t="shared" si="1"/>
        <v>0</v>
      </c>
      <c r="I14" s="43">
        <f t="shared" si="1"/>
        <v>0</v>
      </c>
      <c r="J14" s="43">
        <f t="shared" si="1"/>
        <v>0</v>
      </c>
      <c r="K14" s="43">
        <f t="shared" si="1"/>
        <v>0</v>
      </c>
      <c r="L14" s="42">
        <f t="shared" si="0"/>
        <v>0</v>
      </c>
    </row>
    <row r="15" spans="2:12" ht="15" customHeight="1">
      <c r="B15" s="82" t="s">
        <v>16</v>
      </c>
      <c r="C15" s="103" t="s">
        <v>17</v>
      </c>
      <c r="D15" s="104"/>
      <c r="E15" s="105"/>
      <c r="F15" s="19"/>
      <c r="G15" s="8"/>
      <c r="H15" s="8"/>
      <c r="I15" s="8"/>
      <c r="J15" s="8"/>
      <c r="K15" s="8"/>
      <c r="L15" s="19">
        <f t="shared" si="0"/>
        <v>0</v>
      </c>
    </row>
    <row r="16" spans="2:12" ht="15" customHeight="1">
      <c r="B16" s="83"/>
      <c r="C16" s="106" t="s">
        <v>62</v>
      </c>
      <c r="D16" s="107"/>
      <c r="E16" s="108"/>
      <c r="F16" s="19"/>
      <c r="G16" s="8"/>
      <c r="H16" s="8"/>
      <c r="I16" s="8"/>
      <c r="J16" s="8"/>
      <c r="K16" s="8"/>
      <c r="L16" s="19">
        <f t="shared" si="0"/>
        <v>0</v>
      </c>
    </row>
    <row r="17" spans="2:12" ht="15" customHeight="1">
      <c r="B17" s="83"/>
      <c r="C17" s="106" t="s">
        <v>18</v>
      </c>
      <c r="D17" s="107"/>
      <c r="E17" s="108"/>
      <c r="F17" s="19"/>
      <c r="G17" s="8"/>
      <c r="H17" s="8"/>
      <c r="I17" s="8"/>
      <c r="J17" s="8"/>
      <c r="K17" s="8"/>
      <c r="L17" s="19">
        <f t="shared" si="0"/>
        <v>0</v>
      </c>
    </row>
    <row r="18" spans="2:12" ht="15" customHeight="1">
      <c r="B18" s="83"/>
      <c r="C18" s="106" t="s">
        <v>59</v>
      </c>
      <c r="D18" s="107"/>
      <c r="E18" s="108"/>
      <c r="F18" s="19"/>
      <c r="G18" s="8"/>
      <c r="H18" s="8"/>
      <c r="I18" s="8"/>
      <c r="J18" s="8"/>
      <c r="K18" s="8"/>
      <c r="L18" s="19">
        <f t="shared" si="0"/>
        <v>0</v>
      </c>
    </row>
    <row r="19" spans="2:12" ht="15" customHeight="1">
      <c r="B19" s="83"/>
      <c r="C19" s="106" t="s">
        <v>19</v>
      </c>
      <c r="D19" s="107"/>
      <c r="E19" s="108"/>
      <c r="F19" s="19"/>
      <c r="G19" s="8"/>
      <c r="H19" s="8"/>
      <c r="I19" s="8"/>
      <c r="J19" s="8"/>
      <c r="K19" s="8"/>
      <c r="L19" s="19">
        <f t="shared" si="0"/>
        <v>0</v>
      </c>
    </row>
    <row r="20" spans="2:12" ht="15" customHeight="1">
      <c r="B20" s="83"/>
      <c r="C20" s="106" t="s">
        <v>20</v>
      </c>
      <c r="D20" s="107"/>
      <c r="E20" s="108"/>
      <c r="F20" s="19"/>
      <c r="G20" s="8"/>
      <c r="H20" s="8"/>
      <c r="I20" s="8"/>
      <c r="J20" s="8"/>
      <c r="K20" s="8"/>
      <c r="L20" s="19">
        <f t="shared" si="0"/>
        <v>0</v>
      </c>
    </row>
    <row r="21" spans="1:12" ht="15" customHeight="1">
      <c r="A21" s="7"/>
      <c r="B21" s="84"/>
      <c r="C21" s="75" t="s">
        <v>46</v>
      </c>
      <c r="D21" s="76"/>
      <c r="E21" s="77"/>
      <c r="F21" s="42">
        <f aca="true" t="shared" si="2" ref="F21:K21">SUM(F15:F20)</f>
        <v>0</v>
      </c>
      <c r="G21" s="43">
        <f t="shared" si="2"/>
        <v>0</v>
      </c>
      <c r="H21" s="43">
        <f t="shared" si="2"/>
        <v>0</v>
      </c>
      <c r="I21" s="43">
        <f t="shared" si="2"/>
        <v>0</v>
      </c>
      <c r="J21" s="43">
        <f t="shared" si="2"/>
        <v>0</v>
      </c>
      <c r="K21" s="43">
        <f t="shared" si="2"/>
        <v>0</v>
      </c>
      <c r="L21" s="42">
        <f t="shared" si="0"/>
        <v>0</v>
      </c>
    </row>
    <row r="22" spans="2:12" ht="15" customHeight="1">
      <c r="B22" s="79" t="s">
        <v>47</v>
      </c>
      <c r="C22" s="80"/>
      <c r="D22" s="80"/>
      <c r="E22" s="81"/>
      <c r="F22" s="30">
        <f aca="true" t="shared" si="3" ref="F22:K22">F14-F21</f>
        <v>0</v>
      </c>
      <c r="G22" s="31">
        <f t="shared" si="3"/>
        <v>0</v>
      </c>
      <c r="H22" s="31">
        <f t="shared" si="3"/>
        <v>0</v>
      </c>
      <c r="I22" s="31">
        <f t="shared" si="3"/>
        <v>0</v>
      </c>
      <c r="J22" s="31">
        <f t="shared" si="3"/>
        <v>0</v>
      </c>
      <c r="K22" s="31">
        <f t="shared" si="3"/>
        <v>0</v>
      </c>
      <c r="L22" s="30">
        <f t="shared" si="0"/>
        <v>0</v>
      </c>
    </row>
    <row r="23" spans="2:12" ht="15" customHeight="1">
      <c r="B23" s="97" t="s">
        <v>21</v>
      </c>
      <c r="C23" s="98"/>
      <c r="D23" s="85" t="s">
        <v>22</v>
      </c>
      <c r="E23" s="87"/>
      <c r="F23" s="17"/>
      <c r="G23" s="5"/>
      <c r="H23" s="5"/>
      <c r="I23" s="5"/>
      <c r="J23" s="5"/>
      <c r="K23" s="5"/>
      <c r="L23" s="17">
        <f t="shared" si="0"/>
        <v>0</v>
      </c>
    </row>
    <row r="24" spans="2:12" ht="15" customHeight="1">
      <c r="B24" s="99"/>
      <c r="C24" s="100"/>
      <c r="D24" s="55" t="s">
        <v>23</v>
      </c>
      <c r="E24" s="56"/>
      <c r="F24" s="19"/>
      <c r="G24" s="8"/>
      <c r="H24" s="8"/>
      <c r="I24" s="8"/>
      <c r="J24" s="8"/>
      <c r="K24" s="8"/>
      <c r="L24" s="19">
        <f t="shared" si="0"/>
        <v>0</v>
      </c>
    </row>
    <row r="25" spans="2:12" ht="15" customHeight="1">
      <c r="B25" s="99" t="s">
        <v>24</v>
      </c>
      <c r="C25" s="100"/>
      <c r="D25" s="55" t="s">
        <v>25</v>
      </c>
      <c r="E25" s="56"/>
      <c r="F25" s="19"/>
      <c r="G25" s="8"/>
      <c r="H25" s="8"/>
      <c r="I25" s="8"/>
      <c r="J25" s="8"/>
      <c r="K25" s="8"/>
      <c r="L25" s="19">
        <f t="shared" si="0"/>
        <v>0</v>
      </c>
    </row>
    <row r="26" spans="2:12" ht="15" customHeight="1">
      <c r="B26" s="101"/>
      <c r="C26" s="102"/>
      <c r="D26" s="92" t="s">
        <v>23</v>
      </c>
      <c r="E26" s="94"/>
      <c r="F26" s="18"/>
      <c r="G26" s="6"/>
      <c r="H26" s="6"/>
      <c r="I26" s="6"/>
      <c r="J26" s="6"/>
      <c r="K26" s="6"/>
      <c r="L26" s="18">
        <f t="shared" si="0"/>
        <v>0</v>
      </c>
    </row>
    <row r="27" spans="2:12" ht="15" customHeight="1">
      <c r="B27" s="79" t="s">
        <v>48</v>
      </c>
      <c r="C27" s="80"/>
      <c r="D27" s="80"/>
      <c r="E27" s="81"/>
      <c r="F27" s="30">
        <f aca="true" t="shared" si="4" ref="F27:K27">F22+F23+F24-F25-F26</f>
        <v>0</v>
      </c>
      <c r="G27" s="31">
        <f t="shared" si="4"/>
        <v>0</v>
      </c>
      <c r="H27" s="31">
        <f t="shared" si="4"/>
        <v>0</v>
      </c>
      <c r="I27" s="31">
        <f t="shared" si="4"/>
        <v>0</v>
      </c>
      <c r="J27" s="31">
        <f t="shared" si="4"/>
        <v>0</v>
      </c>
      <c r="K27" s="31">
        <f t="shared" si="4"/>
        <v>0</v>
      </c>
      <c r="L27" s="30">
        <f t="shared" si="0"/>
        <v>0</v>
      </c>
    </row>
    <row r="28" spans="1:12" ht="15" customHeight="1">
      <c r="A28" s="7"/>
      <c r="B28" s="88" t="s">
        <v>60</v>
      </c>
      <c r="C28" s="89" t="s">
        <v>61</v>
      </c>
      <c r="D28" s="90"/>
      <c r="E28" s="91"/>
      <c r="F28" s="17"/>
      <c r="G28" s="5"/>
      <c r="H28" s="5"/>
      <c r="I28" s="5"/>
      <c r="J28" s="5"/>
      <c r="K28" s="5"/>
      <c r="L28" s="17">
        <f t="shared" si="0"/>
        <v>0</v>
      </c>
    </row>
    <row r="29" spans="1:12" ht="15" customHeight="1">
      <c r="A29" s="7"/>
      <c r="B29" s="66"/>
      <c r="C29" s="92" t="s">
        <v>26</v>
      </c>
      <c r="D29" s="93"/>
      <c r="E29" s="94"/>
      <c r="F29" s="19"/>
      <c r="G29" s="8"/>
      <c r="H29" s="8"/>
      <c r="I29" s="8"/>
      <c r="J29" s="8"/>
      <c r="K29" s="8"/>
      <c r="L29" s="19">
        <f t="shared" si="0"/>
        <v>0</v>
      </c>
    </row>
    <row r="30" spans="1:12" ht="15" customHeight="1">
      <c r="A30" s="7"/>
      <c r="B30" s="79" t="s">
        <v>49</v>
      </c>
      <c r="C30" s="80"/>
      <c r="D30" s="80"/>
      <c r="E30" s="81"/>
      <c r="F30" s="30">
        <f aca="true" t="shared" si="5" ref="F30:K30">F27-F28-F29</f>
        <v>0</v>
      </c>
      <c r="G30" s="31">
        <f t="shared" si="5"/>
        <v>0</v>
      </c>
      <c r="H30" s="31">
        <f t="shared" si="5"/>
        <v>0</v>
      </c>
      <c r="I30" s="31">
        <f t="shared" si="5"/>
        <v>0</v>
      </c>
      <c r="J30" s="31">
        <f t="shared" si="5"/>
        <v>0</v>
      </c>
      <c r="K30" s="31">
        <f t="shared" si="5"/>
        <v>0</v>
      </c>
      <c r="L30" s="30">
        <f t="shared" si="0"/>
        <v>0</v>
      </c>
    </row>
    <row r="31" spans="1:12" ht="15" customHeight="1">
      <c r="A31" s="7"/>
      <c r="B31" s="82" t="s">
        <v>27</v>
      </c>
      <c r="C31" s="89" t="s">
        <v>28</v>
      </c>
      <c r="D31" s="95"/>
      <c r="E31" s="96"/>
      <c r="F31" s="17"/>
      <c r="G31" s="5"/>
      <c r="H31" s="5"/>
      <c r="I31" s="5"/>
      <c r="J31" s="5"/>
      <c r="K31" s="5"/>
      <c r="L31" s="17">
        <f t="shared" si="0"/>
        <v>0</v>
      </c>
    </row>
    <row r="32" spans="1:12" ht="15" customHeight="1">
      <c r="A32" s="7"/>
      <c r="B32" s="83"/>
      <c r="C32" s="14"/>
      <c r="D32" s="55" t="s">
        <v>56</v>
      </c>
      <c r="E32" s="72"/>
      <c r="F32" s="19"/>
      <c r="G32" s="8"/>
      <c r="H32" s="8"/>
      <c r="I32" s="8"/>
      <c r="J32" s="8"/>
      <c r="K32" s="8"/>
      <c r="L32" s="19">
        <f t="shared" si="0"/>
        <v>0</v>
      </c>
    </row>
    <row r="33" spans="1:12" ht="15" customHeight="1">
      <c r="A33" s="7"/>
      <c r="B33" s="83"/>
      <c r="C33" s="74" t="s">
        <v>29</v>
      </c>
      <c r="D33" s="78"/>
      <c r="E33" s="72"/>
      <c r="F33" s="19"/>
      <c r="G33" s="8"/>
      <c r="H33" s="8"/>
      <c r="I33" s="8"/>
      <c r="J33" s="8"/>
      <c r="K33" s="8"/>
      <c r="L33" s="19">
        <f t="shared" si="0"/>
        <v>0</v>
      </c>
    </row>
    <row r="34" spans="1:12" ht="15" customHeight="1">
      <c r="A34" s="7"/>
      <c r="B34" s="83"/>
      <c r="C34" s="14"/>
      <c r="D34" s="55" t="s">
        <v>56</v>
      </c>
      <c r="E34" s="72"/>
      <c r="F34" s="19"/>
      <c r="G34" s="8"/>
      <c r="H34" s="8"/>
      <c r="I34" s="8"/>
      <c r="J34" s="8"/>
      <c r="K34" s="8"/>
      <c r="L34" s="19">
        <f t="shared" si="0"/>
        <v>0</v>
      </c>
    </row>
    <row r="35" spans="1:12" ht="15" customHeight="1">
      <c r="A35" s="7"/>
      <c r="B35" s="83"/>
      <c r="C35" s="74" t="s">
        <v>30</v>
      </c>
      <c r="D35" s="78"/>
      <c r="E35" s="72"/>
      <c r="F35" s="19"/>
      <c r="G35" s="8"/>
      <c r="H35" s="8"/>
      <c r="I35" s="8"/>
      <c r="J35" s="8"/>
      <c r="K35" s="8"/>
      <c r="L35" s="19">
        <f t="shared" si="0"/>
        <v>0</v>
      </c>
    </row>
    <row r="36" spans="1:12" ht="15" customHeight="1">
      <c r="A36" s="7"/>
      <c r="B36" s="83"/>
      <c r="C36" s="15"/>
      <c r="D36" s="55" t="s">
        <v>53</v>
      </c>
      <c r="E36" s="72"/>
      <c r="F36" s="19"/>
      <c r="G36" s="8"/>
      <c r="H36" s="8"/>
      <c r="I36" s="8"/>
      <c r="J36" s="8"/>
      <c r="K36" s="8"/>
      <c r="L36" s="19">
        <f t="shared" si="0"/>
        <v>0</v>
      </c>
    </row>
    <row r="37" spans="1:12" ht="15" customHeight="1">
      <c r="A37" s="7"/>
      <c r="B37" s="83"/>
      <c r="C37" s="14"/>
      <c r="D37" s="55" t="s">
        <v>23</v>
      </c>
      <c r="E37" s="72"/>
      <c r="F37" s="19"/>
      <c r="G37" s="8"/>
      <c r="H37" s="8"/>
      <c r="I37" s="8"/>
      <c r="J37" s="8"/>
      <c r="K37" s="8"/>
      <c r="L37" s="19">
        <f t="shared" si="0"/>
        <v>0</v>
      </c>
    </row>
    <row r="38" spans="2:12" ht="15" customHeight="1">
      <c r="B38" s="84"/>
      <c r="C38" s="75" t="s">
        <v>50</v>
      </c>
      <c r="D38" s="76"/>
      <c r="E38" s="77"/>
      <c r="F38" s="42">
        <f aca="true" t="shared" si="6" ref="F38:K38">F31+F33+F35</f>
        <v>0</v>
      </c>
      <c r="G38" s="43">
        <f t="shared" si="6"/>
        <v>0</v>
      </c>
      <c r="H38" s="43">
        <f t="shared" si="6"/>
        <v>0</v>
      </c>
      <c r="I38" s="43">
        <f t="shared" si="6"/>
        <v>0</v>
      </c>
      <c r="J38" s="43">
        <f t="shared" si="6"/>
        <v>0</v>
      </c>
      <c r="K38" s="43">
        <f t="shared" si="6"/>
        <v>0</v>
      </c>
      <c r="L38" s="42">
        <f t="shared" si="0"/>
        <v>0</v>
      </c>
    </row>
    <row r="39" spans="2:12" ht="15" customHeight="1">
      <c r="B39" s="79" t="s">
        <v>51</v>
      </c>
      <c r="C39" s="80"/>
      <c r="D39" s="80"/>
      <c r="E39" s="81"/>
      <c r="F39" s="30">
        <f aca="true" t="shared" si="7" ref="F39:K39">F8+F30-F38</f>
        <v>0</v>
      </c>
      <c r="G39" s="31">
        <f t="shared" si="7"/>
        <v>0</v>
      </c>
      <c r="H39" s="31">
        <f t="shared" si="7"/>
        <v>0</v>
      </c>
      <c r="I39" s="31">
        <f t="shared" si="7"/>
        <v>0</v>
      </c>
      <c r="J39" s="31">
        <f t="shared" si="7"/>
        <v>0</v>
      </c>
      <c r="K39" s="31">
        <f t="shared" si="7"/>
        <v>0</v>
      </c>
      <c r="L39" s="30">
        <f t="shared" si="0"/>
        <v>0</v>
      </c>
    </row>
    <row r="40" spans="1:12" ht="15" customHeight="1">
      <c r="A40" s="7"/>
      <c r="B40" s="82" t="s">
        <v>31</v>
      </c>
      <c r="C40" s="85" t="s">
        <v>32</v>
      </c>
      <c r="D40" s="86"/>
      <c r="E40" s="87"/>
      <c r="F40" s="17"/>
      <c r="G40" s="5"/>
      <c r="H40" s="5"/>
      <c r="I40" s="5"/>
      <c r="J40" s="5"/>
      <c r="K40" s="5"/>
      <c r="L40" s="17">
        <f t="shared" si="0"/>
        <v>0</v>
      </c>
    </row>
    <row r="41" spans="1:12" ht="15" customHeight="1">
      <c r="A41" s="7"/>
      <c r="B41" s="83"/>
      <c r="C41" s="74" t="s">
        <v>33</v>
      </c>
      <c r="D41" s="73"/>
      <c r="E41" s="56"/>
      <c r="F41" s="19"/>
      <c r="G41" s="8"/>
      <c r="H41" s="8"/>
      <c r="I41" s="8"/>
      <c r="J41" s="8"/>
      <c r="K41" s="8"/>
      <c r="L41" s="19">
        <f t="shared" si="0"/>
        <v>0</v>
      </c>
    </row>
    <row r="42" spans="1:12" ht="15" customHeight="1">
      <c r="A42" s="7"/>
      <c r="B42" s="83"/>
      <c r="C42" s="9"/>
      <c r="D42" s="55" t="s">
        <v>56</v>
      </c>
      <c r="E42" s="72"/>
      <c r="F42" s="19"/>
      <c r="G42" s="8"/>
      <c r="H42" s="8"/>
      <c r="I42" s="8"/>
      <c r="J42" s="8"/>
      <c r="K42" s="8"/>
      <c r="L42" s="19">
        <f t="shared" si="0"/>
        <v>0</v>
      </c>
    </row>
    <row r="43" spans="1:12" ht="15" customHeight="1">
      <c r="A43" s="7"/>
      <c r="B43" s="83"/>
      <c r="C43" s="74" t="s">
        <v>34</v>
      </c>
      <c r="D43" s="73"/>
      <c r="E43" s="56"/>
      <c r="F43" s="19"/>
      <c r="G43" s="8"/>
      <c r="H43" s="8"/>
      <c r="I43" s="8"/>
      <c r="J43" s="8"/>
      <c r="K43" s="8"/>
      <c r="L43" s="19">
        <f t="shared" si="0"/>
        <v>0</v>
      </c>
    </row>
    <row r="44" spans="1:12" ht="15" customHeight="1">
      <c r="A44" s="7"/>
      <c r="B44" s="83"/>
      <c r="C44" s="9"/>
      <c r="D44" s="55" t="s">
        <v>56</v>
      </c>
      <c r="E44" s="72"/>
      <c r="F44" s="19"/>
      <c r="G44" s="8"/>
      <c r="H44" s="8"/>
      <c r="I44" s="8"/>
      <c r="J44" s="8"/>
      <c r="K44" s="8"/>
      <c r="L44" s="19">
        <f t="shared" si="0"/>
        <v>0</v>
      </c>
    </row>
    <row r="45" spans="1:12" ht="15" customHeight="1">
      <c r="A45" s="7"/>
      <c r="B45" s="83"/>
      <c r="C45" s="55" t="s">
        <v>35</v>
      </c>
      <c r="D45" s="73"/>
      <c r="E45" s="56"/>
      <c r="F45" s="19"/>
      <c r="G45" s="8"/>
      <c r="H45" s="8"/>
      <c r="I45" s="8"/>
      <c r="J45" s="8"/>
      <c r="K45" s="8"/>
      <c r="L45" s="19">
        <f t="shared" si="0"/>
        <v>0</v>
      </c>
    </row>
    <row r="46" spans="1:12" ht="15" customHeight="1">
      <c r="A46" s="7"/>
      <c r="B46" s="83"/>
      <c r="C46" s="74" t="s">
        <v>36</v>
      </c>
      <c r="D46" s="73"/>
      <c r="E46" s="56"/>
      <c r="F46" s="19"/>
      <c r="G46" s="8"/>
      <c r="H46" s="8"/>
      <c r="I46" s="8"/>
      <c r="J46" s="8"/>
      <c r="K46" s="8"/>
      <c r="L46" s="19">
        <f t="shared" si="0"/>
        <v>0</v>
      </c>
    </row>
    <row r="47" spans="1:12" ht="15" customHeight="1">
      <c r="A47" s="7"/>
      <c r="B47" s="83"/>
      <c r="C47" s="10"/>
      <c r="D47" s="55" t="s">
        <v>54</v>
      </c>
      <c r="E47" s="72"/>
      <c r="F47" s="19"/>
      <c r="G47" s="8"/>
      <c r="H47" s="8"/>
      <c r="I47" s="8"/>
      <c r="J47" s="8"/>
      <c r="K47" s="8"/>
      <c r="L47" s="19">
        <f t="shared" si="0"/>
        <v>0</v>
      </c>
    </row>
    <row r="48" spans="1:12" ht="15" customHeight="1">
      <c r="A48" s="7"/>
      <c r="B48" s="83"/>
      <c r="C48" s="9"/>
      <c r="D48" s="55" t="s">
        <v>23</v>
      </c>
      <c r="E48" s="56"/>
      <c r="F48" s="19"/>
      <c r="G48" s="8"/>
      <c r="H48" s="8"/>
      <c r="I48" s="8"/>
      <c r="J48" s="8"/>
      <c r="K48" s="8"/>
      <c r="L48" s="19">
        <f t="shared" si="0"/>
        <v>0</v>
      </c>
    </row>
    <row r="49" spans="2:12" ht="15" customHeight="1">
      <c r="B49" s="84"/>
      <c r="C49" s="75" t="s">
        <v>52</v>
      </c>
      <c r="D49" s="76"/>
      <c r="E49" s="77"/>
      <c r="F49" s="42">
        <f aca="true" t="shared" si="8" ref="F49:K49">F40+F41+F43+F45+F46</f>
        <v>0</v>
      </c>
      <c r="G49" s="43">
        <f t="shared" si="8"/>
        <v>0</v>
      </c>
      <c r="H49" s="43">
        <f t="shared" si="8"/>
        <v>0</v>
      </c>
      <c r="I49" s="43">
        <f t="shared" si="8"/>
        <v>0</v>
      </c>
      <c r="J49" s="43">
        <f t="shared" si="8"/>
        <v>0</v>
      </c>
      <c r="K49" s="43">
        <f t="shared" si="8"/>
        <v>0</v>
      </c>
      <c r="L49" s="42">
        <f t="shared" si="0"/>
        <v>0</v>
      </c>
    </row>
    <row r="50" spans="2:12" ht="15" customHeight="1" thickBot="1">
      <c r="B50" s="62" t="s">
        <v>37</v>
      </c>
      <c r="C50" s="63"/>
      <c r="D50" s="63"/>
      <c r="E50" s="64"/>
      <c r="F50" s="45">
        <f aca="true" t="shared" si="9" ref="F50:K50">F39+F49</f>
        <v>0</v>
      </c>
      <c r="G50" s="46">
        <f t="shared" si="9"/>
        <v>0</v>
      </c>
      <c r="H50" s="46">
        <f t="shared" si="9"/>
        <v>0</v>
      </c>
      <c r="I50" s="46">
        <f t="shared" si="9"/>
        <v>0</v>
      </c>
      <c r="J50" s="46">
        <f t="shared" si="9"/>
        <v>0</v>
      </c>
      <c r="K50" s="46">
        <f t="shared" si="9"/>
        <v>0</v>
      </c>
      <c r="L50" s="47"/>
    </row>
    <row r="51" spans="2:12" ht="15" customHeight="1" thickTop="1">
      <c r="B51" s="65" t="s">
        <v>38</v>
      </c>
      <c r="C51" s="54" t="s">
        <v>57</v>
      </c>
      <c r="D51" s="70" t="s">
        <v>39</v>
      </c>
      <c r="E51" s="71"/>
      <c r="F51" s="20"/>
      <c r="G51" s="11"/>
      <c r="H51" s="11"/>
      <c r="I51" s="11"/>
      <c r="J51" s="11"/>
      <c r="K51" s="11"/>
      <c r="L51" s="44"/>
    </row>
    <row r="52" spans="2:12" ht="15" customHeight="1">
      <c r="B52" s="66"/>
      <c r="C52" s="69"/>
      <c r="D52" s="55" t="s">
        <v>40</v>
      </c>
      <c r="E52" s="56"/>
      <c r="F52" s="19"/>
      <c r="G52" s="8"/>
      <c r="H52" s="8"/>
      <c r="I52" s="8"/>
      <c r="J52" s="8"/>
      <c r="K52" s="8"/>
      <c r="L52" s="24"/>
    </row>
    <row r="53" spans="2:12" ht="15" customHeight="1">
      <c r="B53" s="66"/>
      <c r="C53" s="69"/>
      <c r="D53" s="57" t="s">
        <v>41</v>
      </c>
      <c r="E53" s="58"/>
      <c r="F53" s="33">
        <f aca="true" t="shared" si="10" ref="F53:K53">SUM(F51:F52)</f>
        <v>0</v>
      </c>
      <c r="G53" s="34">
        <f t="shared" si="10"/>
        <v>0</v>
      </c>
      <c r="H53" s="34">
        <f t="shared" si="10"/>
        <v>0</v>
      </c>
      <c r="I53" s="34">
        <f t="shared" si="10"/>
        <v>0</v>
      </c>
      <c r="J53" s="34">
        <f t="shared" si="10"/>
        <v>0</v>
      </c>
      <c r="K53" s="34">
        <f t="shared" si="10"/>
        <v>0</v>
      </c>
      <c r="L53" s="35"/>
    </row>
    <row r="54" spans="2:12" ht="15" customHeight="1">
      <c r="B54" s="67"/>
      <c r="C54" s="52"/>
      <c r="D54" s="55" t="s">
        <v>39</v>
      </c>
      <c r="E54" s="56"/>
      <c r="F54" s="21"/>
      <c r="G54" s="12"/>
      <c r="H54" s="12"/>
      <c r="I54" s="12"/>
      <c r="J54" s="12"/>
      <c r="K54" s="12"/>
      <c r="L54" s="25"/>
    </row>
    <row r="55" spans="2:12" ht="15" customHeight="1">
      <c r="B55" s="67"/>
      <c r="C55" s="53"/>
      <c r="D55" s="55" t="s">
        <v>40</v>
      </c>
      <c r="E55" s="56"/>
      <c r="F55" s="21"/>
      <c r="G55" s="12"/>
      <c r="H55" s="12"/>
      <c r="I55" s="12"/>
      <c r="J55" s="12"/>
      <c r="K55" s="12"/>
      <c r="L55" s="25"/>
    </row>
    <row r="56" spans="2:12" ht="15" customHeight="1">
      <c r="B56" s="67"/>
      <c r="C56" s="54"/>
      <c r="D56" s="57" t="s">
        <v>41</v>
      </c>
      <c r="E56" s="58"/>
      <c r="F56" s="36">
        <f aca="true" t="shared" si="11" ref="F56:K56">SUM(F54:F55)</f>
        <v>0</v>
      </c>
      <c r="G56" s="37">
        <f t="shared" si="11"/>
        <v>0</v>
      </c>
      <c r="H56" s="37">
        <f t="shared" si="11"/>
        <v>0</v>
      </c>
      <c r="I56" s="37">
        <f t="shared" si="11"/>
        <v>0</v>
      </c>
      <c r="J56" s="37">
        <f t="shared" si="11"/>
        <v>0</v>
      </c>
      <c r="K56" s="37">
        <f t="shared" si="11"/>
        <v>0</v>
      </c>
      <c r="L56" s="38"/>
    </row>
    <row r="57" spans="2:12" ht="15" customHeight="1">
      <c r="B57" s="67"/>
      <c r="C57" s="52"/>
      <c r="D57" s="55" t="s">
        <v>39</v>
      </c>
      <c r="E57" s="56"/>
      <c r="F57" s="21"/>
      <c r="G57" s="12"/>
      <c r="H57" s="12"/>
      <c r="I57" s="12"/>
      <c r="J57" s="12"/>
      <c r="K57" s="12"/>
      <c r="L57" s="25"/>
    </row>
    <row r="58" spans="2:12" ht="15" customHeight="1">
      <c r="B58" s="67"/>
      <c r="C58" s="53"/>
      <c r="D58" s="55" t="s">
        <v>40</v>
      </c>
      <c r="E58" s="56"/>
      <c r="F58" s="21"/>
      <c r="G58" s="12"/>
      <c r="H58" s="12"/>
      <c r="I58" s="12"/>
      <c r="J58" s="12"/>
      <c r="K58" s="12"/>
      <c r="L58" s="25"/>
    </row>
    <row r="59" spans="2:12" ht="15" customHeight="1">
      <c r="B59" s="67"/>
      <c r="C59" s="54"/>
      <c r="D59" s="57" t="s">
        <v>41</v>
      </c>
      <c r="E59" s="58"/>
      <c r="F59" s="36">
        <f aca="true" t="shared" si="12" ref="F59:K59">SUM(F57:F58)</f>
        <v>0</v>
      </c>
      <c r="G59" s="37">
        <f t="shared" si="12"/>
        <v>0</v>
      </c>
      <c r="H59" s="37">
        <f t="shared" si="12"/>
        <v>0</v>
      </c>
      <c r="I59" s="37">
        <f t="shared" si="12"/>
        <v>0</v>
      </c>
      <c r="J59" s="37">
        <f t="shared" si="12"/>
        <v>0</v>
      </c>
      <c r="K59" s="37">
        <f t="shared" si="12"/>
        <v>0</v>
      </c>
      <c r="L59" s="38"/>
    </row>
    <row r="60" spans="2:12" ht="15" customHeight="1">
      <c r="B60" s="68"/>
      <c r="C60" s="59" t="s">
        <v>42</v>
      </c>
      <c r="D60" s="60"/>
      <c r="E60" s="61"/>
      <c r="F60" s="39">
        <f aca="true" t="shared" si="13" ref="F60:K60">F53+F56+F59</f>
        <v>0</v>
      </c>
      <c r="G60" s="40">
        <f t="shared" si="13"/>
        <v>0</v>
      </c>
      <c r="H60" s="40">
        <f t="shared" si="13"/>
        <v>0</v>
      </c>
      <c r="I60" s="40">
        <f t="shared" si="13"/>
        <v>0</v>
      </c>
      <c r="J60" s="40">
        <f t="shared" si="13"/>
        <v>0</v>
      </c>
      <c r="K60" s="40">
        <f t="shared" si="13"/>
        <v>0</v>
      </c>
      <c r="L60" s="41"/>
    </row>
    <row r="61" spans="6:12" ht="13.5" customHeight="1">
      <c r="F61" s="13"/>
      <c r="G61" s="13"/>
      <c r="H61" s="13"/>
      <c r="I61" s="13"/>
      <c r="J61" s="13"/>
      <c r="K61" s="13"/>
      <c r="L61" s="13"/>
    </row>
    <row r="62" spans="6:12" ht="13.5" customHeight="1">
      <c r="F62" s="13"/>
      <c r="G62" s="13"/>
      <c r="H62" s="13"/>
      <c r="I62" s="13"/>
      <c r="J62" s="13"/>
      <c r="K62" s="13"/>
      <c r="L62" s="13"/>
    </row>
  </sheetData>
  <sheetProtection/>
  <mergeCells count="71">
    <mergeCell ref="L4:L5"/>
    <mergeCell ref="C54:C56"/>
    <mergeCell ref="D54:E54"/>
    <mergeCell ref="D55:E55"/>
    <mergeCell ref="D56:E56"/>
    <mergeCell ref="C45:E45"/>
    <mergeCell ref="C29:E29"/>
    <mergeCell ref="B30:E30"/>
    <mergeCell ref="C31:E31"/>
    <mergeCell ref="C35:E35"/>
    <mergeCell ref="C49:E49"/>
    <mergeCell ref="B40:B49"/>
    <mergeCell ref="B6:B7"/>
    <mergeCell ref="C6:E6"/>
    <mergeCell ref="C7:E7"/>
    <mergeCell ref="C43:E43"/>
    <mergeCell ref="C41:E41"/>
    <mergeCell ref="B39:E39"/>
    <mergeCell ref="D32:E32"/>
    <mergeCell ref="C33:E33"/>
    <mergeCell ref="C40:E40"/>
    <mergeCell ref="D48:E48"/>
    <mergeCell ref="D47:E47"/>
    <mergeCell ref="D44:E44"/>
    <mergeCell ref="D42:E42"/>
    <mergeCell ref="C46:E46"/>
    <mergeCell ref="B15:B21"/>
    <mergeCell ref="D34:E34"/>
    <mergeCell ref="B27:E27"/>
    <mergeCell ref="B28:B29"/>
    <mergeCell ref="D36:E36"/>
    <mergeCell ref="D37:E37"/>
    <mergeCell ref="B31:B38"/>
    <mergeCell ref="C15:E15"/>
    <mergeCell ref="B51:B60"/>
    <mergeCell ref="D23:E23"/>
    <mergeCell ref="D58:E58"/>
    <mergeCell ref="D59:E59"/>
    <mergeCell ref="C60:E60"/>
    <mergeCell ref="D51:E51"/>
    <mergeCell ref="D52:E52"/>
    <mergeCell ref="D53:E53"/>
    <mergeCell ref="D57:E57"/>
    <mergeCell ref="C11:E11"/>
    <mergeCell ref="C10:E10"/>
    <mergeCell ref="C14:E14"/>
    <mergeCell ref="C9:E9"/>
    <mergeCell ref="B4:E4"/>
    <mergeCell ref="B5:E5"/>
    <mergeCell ref="B8:E8"/>
    <mergeCell ref="B9:B14"/>
    <mergeCell ref="C57:C59"/>
    <mergeCell ref="B23:C24"/>
    <mergeCell ref="B25:C26"/>
    <mergeCell ref="B22:E22"/>
    <mergeCell ref="D26:E26"/>
    <mergeCell ref="D25:E25"/>
    <mergeCell ref="D24:E24"/>
    <mergeCell ref="C51:C53"/>
    <mergeCell ref="C38:E38"/>
    <mergeCell ref="B50:E50"/>
    <mergeCell ref="G2:I2"/>
    <mergeCell ref="C28:E28"/>
    <mergeCell ref="C21:E21"/>
    <mergeCell ref="C20:E20"/>
    <mergeCell ref="C19:E19"/>
    <mergeCell ref="C18:E18"/>
    <mergeCell ref="C17:E17"/>
    <mergeCell ref="C16:E16"/>
    <mergeCell ref="C13:E13"/>
    <mergeCell ref="C12:E12"/>
  </mergeCells>
  <printOptions/>
  <pageMargins left="0.5905511811023623" right="0.5905511811023623" top="0.7874015748031497" bottom="0.7874015748031497" header="0.5118110236220472" footer="0.5118110236220472"/>
  <pageSetup cellComments="asDisplayed" horizontalDpi="600" verticalDpi="600" orientation="portrait" paperSize="9" scale="90" r:id="rId2"/>
  <headerFooter alignWithMargins="0">
    <oddHeader>&amp;C&amp;10資　金　繰　表</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ks199602</dc:creator>
  <cp:keywords/>
  <dc:description/>
  <cp:lastModifiedBy>ks201105</cp:lastModifiedBy>
  <cp:lastPrinted>2015-12-08T09:39:49Z</cp:lastPrinted>
  <dcterms:created xsi:type="dcterms:W3CDTF">2012-07-23T23:55:07Z</dcterms:created>
  <dcterms:modified xsi:type="dcterms:W3CDTF">2016-06-08T08:11:08Z</dcterms:modified>
  <cp:category/>
  <cp:version/>
  <cp:contentType/>
  <cp:contentStatus/>
</cp:coreProperties>
</file>